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300"/>
  </bookViews>
  <sheets>
    <sheet name="成绩" sheetId="1" r:id="rId1"/>
  </sheets>
  <definedNames>
    <definedName name="_xlnm._FilterDatabase" localSheetId="0" hidden="1">成绩!$A$1:$J$73</definedName>
    <definedName name="_xlnm.Print_Titles" localSheetId="0">成绩!$2:$3</definedName>
  </definedNames>
  <calcPr calcId="144525"/>
</workbook>
</file>

<file path=xl/sharedStrings.xml><?xml version="1.0" encoding="utf-8"?>
<sst xmlns="http://schemas.openxmlformats.org/spreadsheetml/2006/main" count="302" uniqueCount="173">
  <si>
    <t>附件1</t>
  </si>
  <si>
    <t>三亚市综合行政执法局2025年公开招聘下属单位事业编制工作人员
面试成绩及总成绩</t>
  </si>
  <si>
    <t>序号</t>
  </si>
  <si>
    <t>准考证号</t>
  </si>
  <si>
    <t>考生姓名</t>
  </si>
  <si>
    <t>报考单位</t>
  </si>
  <si>
    <t>岗位代码</t>
  </si>
  <si>
    <t>笔试成绩</t>
  </si>
  <si>
    <t>面试成绩</t>
  </si>
  <si>
    <t>总成绩</t>
  </si>
  <si>
    <t>岗位排名</t>
  </si>
  <si>
    <t>备注</t>
  </si>
  <si>
    <t>2025016006</t>
  </si>
  <si>
    <t>孙超</t>
  </si>
  <si>
    <t>三亚市综合行政执法局市场监督管理行政执法支队</t>
  </si>
  <si>
    <t>01</t>
  </si>
  <si>
    <t>2025017028</t>
  </si>
  <si>
    <t>文万权</t>
  </si>
  <si>
    <t>2025017012</t>
  </si>
  <si>
    <t>田晨雯</t>
  </si>
  <si>
    <t>2025002009</t>
  </si>
  <si>
    <t>缪晗煦</t>
  </si>
  <si>
    <t>2025002014</t>
  </si>
  <si>
    <t>陈在乐</t>
  </si>
  <si>
    <t>2025018006</t>
  </si>
  <si>
    <t>林鲁浩</t>
  </si>
  <si>
    <t>2025027022</t>
  </si>
  <si>
    <t>柏国中</t>
  </si>
  <si>
    <t>同一岗位有2名以上应聘人员考试总成绩出现并列的，按笔试成绩由高分至低分确定排名顺序。</t>
  </si>
  <si>
    <t>2025019013</t>
  </si>
  <si>
    <t>杨宏易</t>
  </si>
  <si>
    <t>2025002024</t>
  </si>
  <si>
    <t>林小琳</t>
  </si>
  <si>
    <t>2025028026</t>
  </si>
  <si>
    <t>李晨铭</t>
  </si>
  <si>
    <t>三亚市综合行政执法局交通运输行政执法支队</t>
  </si>
  <si>
    <t>02</t>
  </si>
  <si>
    <t>2025032017</t>
  </si>
  <si>
    <t>陈婧</t>
  </si>
  <si>
    <t>2025030028</t>
  </si>
  <si>
    <t>邢哲</t>
  </si>
  <si>
    <t>2025032020</t>
  </si>
  <si>
    <t>郑磊</t>
  </si>
  <si>
    <t>2025032025</t>
  </si>
  <si>
    <t>杨泽洲</t>
  </si>
  <si>
    <t>2025029010</t>
  </si>
  <si>
    <t>李子康</t>
  </si>
  <si>
    <t>2025034006</t>
  </si>
  <si>
    <t>李炜彦</t>
  </si>
  <si>
    <t>三亚市综合行政执法局生态环境保护行政执法支队</t>
  </si>
  <si>
    <t>03</t>
  </si>
  <si>
    <t>2025034013</t>
  </si>
  <si>
    <t>邝美娴</t>
  </si>
  <si>
    <t>2025036028</t>
  </si>
  <si>
    <t>覃淑敏</t>
  </si>
  <si>
    <t>2025038019</t>
  </si>
  <si>
    <t>石微</t>
  </si>
  <si>
    <t>三亚市综合行政执法局海洋和渔业行政执法支队</t>
  </si>
  <si>
    <t>04</t>
  </si>
  <si>
    <t>2025038024</t>
  </si>
  <si>
    <t>陈子遇</t>
  </si>
  <si>
    <t>2025038030</t>
  </si>
  <si>
    <t>王馨平</t>
  </si>
  <si>
    <t>2025043003</t>
  </si>
  <si>
    <t>吴雨姮</t>
  </si>
  <si>
    <t>三亚市综合行政执法局海棠分局</t>
  </si>
  <si>
    <t>05</t>
  </si>
  <si>
    <t>2025042011</t>
  </si>
  <si>
    <t>容信孚</t>
  </si>
  <si>
    <t>2025043030</t>
  </si>
  <si>
    <t>安文婷</t>
  </si>
  <si>
    <t>2025041009</t>
  </si>
  <si>
    <t>李海山</t>
  </si>
  <si>
    <t>2025043006</t>
  </si>
  <si>
    <t>闫博文</t>
  </si>
  <si>
    <t>2025046005</t>
  </si>
  <si>
    <t>林玉华</t>
  </si>
  <si>
    <t>2025043024</t>
  </si>
  <si>
    <t>王悦</t>
  </si>
  <si>
    <t>2025042017</t>
  </si>
  <si>
    <t>闫斯琪</t>
  </si>
  <si>
    <t>2025042005</t>
  </si>
  <si>
    <t>王丽雯</t>
  </si>
  <si>
    <t>2025040003</t>
  </si>
  <si>
    <t>朱汝盛</t>
  </si>
  <si>
    <t>/</t>
  </si>
  <si>
    <t>面试缺考</t>
  </si>
  <si>
    <t>2025047021</t>
  </si>
  <si>
    <t>杨志瑶</t>
  </si>
  <si>
    <t>三亚市综合行政执法局吉阳分局</t>
  </si>
  <si>
    <t>06</t>
  </si>
  <si>
    <t>2025050003</t>
  </si>
  <si>
    <t>甘博文</t>
  </si>
  <si>
    <t>2025047002</t>
  </si>
  <si>
    <t>武晓晗</t>
  </si>
  <si>
    <t>2025049019</t>
  </si>
  <si>
    <t>陈梦琪</t>
  </si>
  <si>
    <t>2025051027</t>
  </si>
  <si>
    <t>刘璐</t>
  </si>
  <si>
    <t>2025047004</t>
  </si>
  <si>
    <t>王航硕</t>
  </si>
  <si>
    <t>2025052006</t>
  </si>
  <si>
    <t>肖洁琳</t>
  </si>
  <si>
    <t>2025047012</t>
  </si>
  <si>
    <t>刘至玉</t>
  </si>
  <si>
    <t>2025047007</t>
  </si>
  <si>
    <t>黄嘉欣</t>
  </si>
  <si>
    <t>2025048001</t>
  </si>
  <si>
    <t>廖晨怡</t>
  </si>
  <si>
    <t>2025049021</t>
  </si>
  <si>
    <t>黎雅丹</t>
  </si>
  <si>
    <t>2025050018</t>
  </si>
  <si>
    <t>陈怡</t>
  </si>
  <si>
    <t>2025062017</t>
  </si>
  <si>
    <t>蔡小雪</t>
  </si>
  <si>
    <t>三亚市综合行政执法局天涯分局</t>
  </si>
  <si>
    <t>07</t>
  </si>
  <si>
    <t>2025060025</t>
  </si>
  <si>
    <t>王耀夏</t>
  </si>
  <si>
    <t>2025061016</t>
  </si>
  <si>
    <t>姜昱舟</t>
  </si>
  <si>
    <t>2025058006</t>
  </si>
  <si>
    <t>张海洲</t>
  </si>
  <si>
    <t>2025064006</t>
  </si>
  <si>
    <t>刘屹凡</t>
  </si>
  <si>
    <t>2025054005</t>
  </si>
  <si>
    <t>周靖崴</t>
  </si>
  <si>
    <t>2025053009</t>
  </si>
  <si>
    <t>江新津</t>
  </si>
  <si>
    <t>2025055030</t>
  </si>
  <si>
    <t>甘小雪</t>
  </si>
  <si>
    <t>2025062009</t>
  </si>
  <si>
    <t>王艺彤</t>
  </si>
  <si>
    <t>2025062030</t>
  </si>
  <si>
    <t>杜旭彤</t>
  </si>
  <si>
    <t>2025060015</t>
  </si>
  <si>
    <t>陈维彩</t>
  </si>
  <si>
    <t>2025063002</t>
  </si>
  <si>
    <t>孙文涛</t>
  </si>
  <si>
    <t>2025072020</t>
  </si>
  <si>
    <t>王钰涵</t>
  </si>
  <si>
    <t>三亚市综合行政执法局崖州分局</t>
  </si>
  <si>
    <t>08</t>
  </si>
  <si>
    <t>2025068008</t>
  </si>
  <si>
    <t>曲昭赫</t>
  </si>
  <si>
    <t>2025068026</t>
  </si>
  <si>
    <t>杨建峰</t>
  </si>
  <si>
    <t>2025069001</t>
  </si>
  <si>
    <t>楚晨</t>
  </si>
  <si>
    <t>2025068029</t>
  </si>
  <si>
    <t>王小婷</t>
  </si>
  <si>
    <t>2025072017</t>
  </si>
  <si>
    <t>吴怡婷</t>
  </si>
  <si>
    <t>2025066001</t>
  </si>
  <si>
    <t>黎荟璐</t>
  </si>
  <si>
    <t>2025070027</t>
  </si>
  <si>
    <t>张灵锋</t>
  </si>
  <si>
    <t>2025068002</t>
  </si>
  <si>
    <t>李鹏达</t>
  </si>
  <si>
    <t>2025070005</t>
  </si>
  <si>
    <t>羊昌教</t>
  </si>
  <si>
    <t>2025068024</t>
  </si>
  <si>
    <t>张志民</t>
  </si>
  <si>
    <t>2025072011</t>
  </si>
  <si>
    <t>王鸿斌</t>
  </si>
  <si>
    <t>2025073009</t>
  </si>
  <si>
    <t>王康州</t>
  </si>
  <si>
    <t>三亚市综合行政执法局育才分局</t>
  </si>
  <si>
    <t>09</t>
  </si>
  <si>
    <t>2025073020</t>
  </si>
  <si>
    <t>徐正伟</t>
  </si>
  <si>
    <t>2025072023</t>
  </si>
  <si>
    <t>梁学仕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</si>
</sst>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国标黑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24" borderId="5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9" fillId="25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4" fillId="27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30" borderId="8" applyNumberFormat="false" applyFon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vertical="center"/>
    </xf>
    <xf numFmtId="176" fontId="1" fillId="0" borderId="0" xfId="0" applyNumberFormat="true" applyFont="true" applyFill="true" applyAlignment="true">
      <alignment vertical="center"/>
    </xf>
    <xf numFmtId="49" fontId="1" fillId="0" borderId="0" xfId="0" applyNumberFormat="true" applyFont="true" applyFill="true" applyAlignment="true">
      <alignment vertical="center"/>
    </xf>
    <xf numFmtId="176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justify" vertical="center" wrapText="true"/>
    </xf>
    <xf numFmtId="0" fontId="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73"/>
  <sheetViews>
    <sheetView tabSelected="1" zoomScale="115" zoomScaleNormal="115" workbookViewId="0">
      <selection activeCell="D9" sqref="D9"/>
    </sheetView>
  </sheetViews>
  <sheetFormatPr defaultColWidth="8.725" defaultRowHeight="13.5"/>
  <cols>
    <col min="1" max="1" width="6.09166666666667" style="1" customWidth="true"/>
    <col min="2" max="2" width="13.1166666666667" style="2" customWidth="true"/>
    <col min="3" max="3" width="9.90833333333333" style="2" customWidth="true"/>
    <col min="4" max="4" width="50" style="2" customWidth="true"/>
    <col min="5" max="5" width="10.525" style="2" customWidth="true"/>
    <col min="6" max="6" width="10.0916666666667" style="3" customWidth="true"/>
    <col min="7" max="7" width="11.2" style="4" customWidth="true"/>
    <col min="8" max="8" width="12.85" style="5" customWidth="true"/>
    <col min="9" max="9" width="10.4333333333333" style="6" customWidth="true"/>
    <col min="10" max="10" width="25.3083333333333" style="6" customWidth="true"/>
    <col min="11" max="16384" width="8.725" style="1"/>
  </cols>
  <sheetData>
    <row r="1" ht="18" customHeight="true" spans="1:1">
      <c r="A1" s="7" t="s">
        <v>0</v>
      </c>
    </row>
    <row r="2" ht="68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23" customHeight="true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2" t="s">
        <v>7</v>
      </c>
      <c r="G3" s="13" t="s">
        <v>8</v>
      </c>
      <c r="H3" s="12" t="s">
        <v>9</v>
      </c>
      <c r="I3" s="17" t="s">
        <v>10</v>
      </c>
      <c r="J3" s="17" t="s">
        <v>11</v>
      </c>
    </row>
    <row r="4" s="1" customFormat="true" ht="25" customHeight="true" spans="1:10">
      <c r="A4" s="10">
        <v>1</v>
      </c>
      <c r="B4" s="11" t="s">
        <v>12</v>
      </c>
      <c r="C4" s="11" t="s">
        <v>13</v>
      </c>
      <c r="D4" s="11" t="s">
        <v>14</v>
      </c>
      <c r="E4" s="14" t="s">
        <v>15</v>
      </c>
      <c r="F4" s="15">
        <v>76.8</v>
      </c>
      <c r="G4" s="15">
        <v>69.5</v>
      </c>
      <c r="H4" s="16">
        <f t="shared" ref="H4:H34" si="0">F4*60%+G4*40%</f>
        <v>73.88</v>
      </c>
      <c r="I4" s="10">
        <v>1</v>
      </c>
      <c r="J4" s="10"/>
    </row>
    <row r="5" s="1" customFormat="true" ht="25" customHeight="true" spans="1:10">
      <c r="A5" s="10">
        <v>2</v>
      </c>
      <c r="B5" s="11" t="s">
        <v>16</v>
      </c>
      <c r="C5" s="11" t="s">
        <v>17</v>
      </c>
      <c r="D5" s="11" t="s">
        <v>14</v>
      </c>
      <c r="E5" s="14" t="s">
        <v>15</v>
      </c>
      <c r="F5" s="15">
        <v>76.9</v>
      </c>
      <c r="G5" s="15">
        <v>68.93</v>
      </c>
      <c r="H5" s="16">
        <f t="shared" si="0"/>
        <v>73.712</v>
      </c>
      <c r="I5" s="10">
        <v>2</v>
      </c>
      <c r="J5" s="10"/>
    </row>
    <row r="6" s="1" customFormat="true" ht="25" customHeight="true" spans="1:10">
      <c r="A6" s="10">
        <v>3</v>
      </c>
      <c r="B6" s="11" t="s">
        <v>18</v>
      </c>
      <c r="C6" s="11" t="s">
        <v>19</v>
      </c>
      <c r="D6" s="11" t="s">
        <v>14</v>
      </c>
      <c r="E6" s="14" t="s">
        <v>15</v>
      </c>
      <c r="F6" s="15">
        <v>73.5</v>
      </c>
      <c r="G6" s="15">
        <v>71.17</v>
      </c>
      <c r="H6" s="16">
        <f t="shared" si="0"/>
        <v>72.568</v>
      </c>
      <c r="I6" s="10">
        <v>3</v>
      </c>
      <c r="J6" s="10"/>
    </row>
    <row r="7" s="1" customFormat="true" ht="25" customHeight="true" spans="1:10">
      <c r="A7" s="10">
        <v>4</v>
      </c>
      <c r="B7" s="11" t="s">
        <v>20</v>
      </c>
      <c r="C7" s="11" t="s">
        <v>21</v>
      </c>
      <c r="D7" s="11" t="s">
        <v>14</v>
      </c>
      <c r="E7" s="14" t="s">
        <v>15</v>
      </c>
      <c r="F7" s="15">
        <v>71.6</v>
      </c>
      <c r="G7" s="15">
        <v>72.5</v>
      </c>
      <c r="H7" s="16">
        <f t="shared" si="0"/>
        <v>71.96</v>
      </c>
      <c r="I7" s="10">
        <v>4</v>
      </c>
      <c r="J7" s="10"/>
    </row>
    <row r="8" s="1" customFormat="true" ht="25" customHeight="true" spans="1:10">
      <c r="A8" s="10">
        <v>5</v>
      </c>
      <c r="B8" s="11" t="s">
        <v>22</v>
      </c>
      <c r="C8" s="11" t="s">
        <v>23</v>
      </c>
      <c r="D8" s="11" t="s">
        <v>14</v>
      </c>
      <c r="E8" s="14" t="s">
        <v>15</v>
      </c>
      <c r="F8" s="15">
        <v>71.8</v>
      </c>
      <c r="G8" s="15">
        <v>69.83</v>
      </c>
      <c r="H8" s="16">
        <f t="shared" si="0"/>
        <v>71.012</v>
      </c>
      <c r="I8" s="10">
        <v>5</v>
      </c>
      <c r="J8" s="10"/>
    </row>
    <row r="9" s="1" customFormat="true" ht="25" customHeight="true" spans="1:10">
      <c r="A9" s="10">
        <v>6</v>
      </c>
      <c r="B9" s="11" t="s">
        <v>24</v>
      </c>
      <c r="C9" s="11" t="s">
        <v>25</v>
      </c>
      <c r="D9" s="11" t="s">
        <v>14</v>
      </c>
      <c r="E9" s="14" t="s">
        <v>15</v>
      </c>
      <c r="F9" s="15">
        <v>71.1</v>
      </c>
      <c r="G9" s="15">
        <v>70.5</v>
      </c>
      <c r="H9" s="16">
        <f t="shared" si="0"/>
        <v>70.86</v>
      </c>
      <c r="I9" s="10">
        <v>6</v>
      </c>
      <c r="J9" s="10"/>
    </row>
    <row r="10" s="1" customFormat="true" ht="60" customHeight="true" spans="1:10">
      <c r="A10" s="10">
        <v>7</v>
      </c>
      <c r="B10" s="11" t="s">
        <v>26</v>
      </c>
      <c r="C10" s="11" t="s">
        <v>27</v>
      </c>
      <c r="D10" s="11" t="s">
        <v>14</v>
      </c>
      <c r="E10" s="14" t="s">
        <v>15</v>
      </c>
      <c r="F10" s="15">
        <v>71.7</v>
      </c>
      <c r="G10" s="15">
        <v>69.07</v>
      </c>
      <c r="H10" s="16">
        <f t="shared" si="0"/>
        <v>70.648</v>
      </c>
      <c r="I10" s="10">
        <v>7</v>
      </c>
      <c r="J10" s="18" t="s">
        <v>28</v>
      </c>
    </row>
    <row r="11" s="1" customFormat="true" ht="62" customHeight="true" spans="1:10">
      <c r="A11" s="10">
        <v>8</v>
      </c>
      <c r="B11" s="11" t="s">
        <v>29</v>
      </c>
      <c r="C11" s="11" t="s">
        <v>30</v>
      </c>
      <c r="D11" s="11" t="s">
        <v>14</v>
      </c>
      <c r="E11" s="14" t="s">
        <v>15</v>
      </c>
      <c r="F11" s="15">
        <v>71.3</v>
      </c>
      <c r="G11" s="15">
        <v>69.67</v>
      </c>
      <c r="H11" s="16">
        <f t="shared" si="0"/>
        <v>70.648</v>
      </c>
      <c r="I11" s="10">
        <v>8</v>
      </c>
      <c r="J11" s="18" t="s">
        <v>28</v>
      </c>
    </row>
    <row r="12" s="1" customFormat="true" ht="25" customHeight="true" spans="1:10">
      <c r="A12" s="10">
        <v>9</v>
      </c>
      <c r="B12" s="11" t="s">
        <v>31</v>
      </c>
      <c r="C12" s="11" t="s">
        <v>32</v>
      </c>
      <c r="D12" s="11" t="s">
        <v>14</v>
      </c>
      <c r="E12" s="14" t="s">
        <v>15</v>
      </c>
      <c r="F12" s="15">
        <v>70.8</v>
      </c>
      <c r="G12" s="15">
        <v>67.5</v>
      </c>
      <c r="H12" s="16">
        <f t="shared" si="0"/>
        <v>69.48</v>
      </c>
      <c r="I12" s="10">
        <v>9</v>
      </c>
      <c r="J12" s="10"/>
    </row>
    <row r="13" s="1" customFormat="true" ht="25" customHeight="true" spans="1:10">
      <c r="A13" s="10">
        <v>10</v>
      </c>
      <c r="B13" s="11" t="s">
        <v>33</v>
      </c>
      <c r="C13" s="11" t="s">
        <v>34</v>
      </c>
      <c r="D13" s="11" t="s">
        <v>35</v>
      </c>
      <c r="E13" s="14" t="s">
        <v>36</v>
      </c>
      <c r="F13" s="15">
        <v>75.2</v>
      </c>
      <c r="G13" s="15">
        <v>71.83</v>
      </c>
      <c r="H13" s="16">
        <f t="shared" si="0"/>
        <v>73.852</v>
      </c>
      <c r="I13" s="10">
        <v>1</v>
      </c>
      <c r="J13" s="10"/>
    </row>
    <row r="14" s="1" customFormat="true" ht="25" customHeight="true" spans="1:10">
      <c r="A14" s="10">
        <v>11</v>
      </c>
      <c r="B14" s="11" t="s">
        <v>37</v>
      </c>
      <c r="C14" s="11" t="s">
        <v>38</v>
      </c>
      <c r="D14" s="11" t="s">
        <v>35</v>
      </c>
      <c r="E14" s="14" t="s">
        <v>36</v>
      </c>
      <c r="F14" s="15">
        <v>71.9</v>
      </c>
      <c r="G14" s="15">
        <v>75</v>
      </c>
      <c r="H14" s="16">
        <f t="shared" si="0"/>
        <v>73.14</v>
      </c>
      <c r="I14" s="10">
        <v>2</v>
      </c>
      <c r="J14" s="10"/>
    </row>
    <row r="15" s="1" customFormat="true" ht="25" customHeight="true" spans="1:10">
      <c r="A15" s="10">
        <v>12</v>
      </c>
      <c r="B15" s="11" t="s">
        <v>39</v>
      </c>
      <c r="C15" s="11" t="s">
        <v>40</v>
      </c>
      <c r="D15" s="11" t="s">
        <v>35</v>
      </c>
      <c r="E15" s="14" t="s">
        <v>36</v>
      </c>
      <c r="F15" s="15">
        <v>70.4</v>
      </c>
      <c r="G15" s="15">
        <v>77.17</v>
      </c>
      <c r="H15" s="16">
        <f t="shared" si="0"/>
        <v>73.108</v>
      </c>
      <c r="I15" s="10">
        <v>3</v>
      </c>
      <c r="J15" s="10"/>
    </row>
    <row r="16" s="1" customFormat="true" ht="25" customHeight="true" spans="1:10">
      <c r="A16" s="10">
        <v>13</v>
      </c>
      <c r="B16" s="11" t="s">
        <v>41</v>
      </c>
      <c r="C16" s="11" t="s">
        <v>42</v>
      </c>
      <c r="D16" s="11" t="s">
        <v>35</v>
      </c>
      <c r="E16" s="14" t="s">
        <v>36</v>
      </c>
      <c r="F16" s="15">
        <v>71.9</v>
      </c>
      <c r="G16" s="15">
        <v>70.67</v>
      </c>
      <c r="H16" s="16">
        <f t="shared" si="0"/>
        <v>71.408</v>
      </c>
      <c r="I16" s="10">
        <v>4</v>
      </c>
      <c r="J16" s="10"/>
    </row>
    <row r="17" s="1" customFormat="true" ht="25" customHeight="true" spans="1:10">
      <c r="A17" s="10">
        <v>14</v>
      </c>
      <c r="B17" s="11" t="s">
        <v>43</v>
      </c>
      <c r="C17" s="11" t="s">
        <v>44</v>
      </c>
      <c r="D17" s="11" t="s">
        <v>35</v>
      </c>
      <c r="E17" s="14" t="s">
        <v>36</v>
      </c>
      <c r="F17" s="15">
        <v>69.9</v>
      </c>
      <c r="G17" s="15">
        <v>70.67</v>
      </c>
      <c r="H17" s="16">
        <f t="shared" si="0"/>
        <v>70.208</v>
      </c>
      <c r="I17" s="10">
        <v>5</v>
      </c>
      <c r="J17" s="10"/>
    </row>
    <row r="18" s="1" customFormat="true" ht="25" customHeight="true" spans="1:10">
      <c r="A18" s="10">
        <v>15</v>
      </c>
      <c r="B18" s="11" t="s">
        <v>45</v>
      </c>
      <c r="C18" s="11" t="s">
        <v>46</v>
      </c>
      <c r="D18" s="11" t="s">
        <v>35</v>
      </c>
      <c r="E18" s="14" t="s">
        <v>36</v>
      </c>
      <c r="F18" s="15">
        <v>69.9</v>
      </c>
      <c r="G18" s="15">
        <v>67.93</v>
      </c>
      <c r="H18" s="16">
        <f t="shared" si="0"/>
        <v>69.112</v>
      </c>
      <c r="I18" s="10">
        <v>6</v>
      </c>
      <c r="J18" s="10"/>
    </row>
    <row r="19" s="1" customFormat="true" ht="25" customHeight="true" spans="1:10">
      <c r="A19" s="10">
        <v>16</v>
      </c>
      <c r="B19" s="11" t="s">
        <v>47</v>
      </c>
      <c r="C19" s="11" t="s">
        <v>48</v>
      </c>
      <c r="D19" s="11" t="s">
        <v>49</v>
      </c>
      <c r="E19" s="14" t="s">
        <v>50</v>
      </c>
      <c r="F19" s="15">
        <v>68.9</v>
      </c>
      <c r="G19" s="15">
        <v>81.87</v>
      </c>
      <c r="H19" s="16">
        <f t="shared" si="0"/>
        <v>74.088</v>
      </c>
      <c r="I19" s="10">
        <v>1</v>
      </c>
      <c r="J19" s="10"/>
    </row>
    <row r="20" s="1" customFormat="true" ht="25" customHeight="true" spans="1:10">
      <c r="A20" s="10">
        <v>17</v>
      </c>
      <c r="B20" s="11" t="s">
        <v>51</v>
      </c>
      <c r="C20" s="11" t="s">
        <v>52</v>
      </c>
      <c r="D20" s="11" t="s">
        <v>49</v>
      </c>
      <c r="E20" s="14" t="s">
        <v>50</v>
      </c>
      <c r="F20" s="15">
        <v>72.5</v>
      </c>
      <c r="G20" s="15">
        <v>75</v>
      </c>
      <c r="H20" s="16">
        <f t="shared" si="0"/>
        <v>73.5</v>
      </c>
      <c r="I20" s="10">
        <v>2</v>
      </c>
      <c r="J20" s="10"/>
    </row>
    <row r="21" s="1" customFormat="true" ht="25" customHeight="true" spans="1:10">
      <c r="A21" s="10">
        <v>18</v>
      </c>
      <c r="B21" s="11" t="s">
        <v>53</v>
      </c>
      <c r="C21" s="11" t="s">
        <v>54</v>
      </c>
      <c r="D21" s="11" t="s">
        <v>49</v>
      </c>
      <c r="E21" s="14" t="s">
        <v>50</v>
      </c>
      <c r="F21" s="15">
        <v>70.7</v>
      </c>
      <c r="G21" s="15">
        <v>69.33</v>
      </c>
      <c r="H21" s="16">
        <f t="shared" si="0"/>
        <v>70.152</v>
      </c>
      <c r="I21" s="10">
        <v>3</v>
      </c>
      <c r="J21" s="10"/>
    </row>
    <row r="22" s="1" customFormat="true" ht="25" customHeight="true" spans="1:10">
      <c r="A22" s="10">
        <v>19</v>
      </c>
      <c r="B22" s="11" t="s">
        <v>55</v>
      </c>
      <c r="C22" s="11" t="s">
        <v>56</v>
      </c>
      <c r="D22" s="11" t="s">
        <v>57</v>
      </c>
      <c r="E22" s="14" t="s">
        <v>58</v>
      </c>
      <c r="F22" s="15">
        <v>73.9</v>
      </c>
      <c r="G22" s="15">
        <v>74.33</v>
      </c>
      <c r="H22" s="16">
        <f t="shared" si="0"/>
        <v>74.072</v>
      </c>
      <c r="I22" s="10">
        <v>1</v>
      </c>
      <c r="J22" s="10"/>
    </row>
    <row r="23" s="1" customFormat="true" ht="25" customHeight="true" spans="1:10">
      <c r="A23" s="10">
        <v>20</v>
      </c>
      <c r="B23" s="11" t="s">
        <v>59</v>
      </c>
      <c r="C23" s="11" t="s">
        <v>60</v>
      </c>
      <c r="D23" s="11" t="s">
        <v>57</v>
      </c>
      <c r="E23" s="14" t="s">
        <v>58</v>
      </c>
      <c r="F23" s="15">
        <v>74.5</v>
      </c>
      <c r="G23" s="15">
        <v>71.67</v>
      </c>
      <c r="H23" s="16">
        <f t="shared" si="0"/>
        <v>73.368</v>
      </c>
      <c r="I23" s="10">
        <v>2</v>
      </c>
      <c r="J23" s="10"/>
    </row>
    <row r="24" s="1" customFormat="true" ht="25" customHeight="true" spans="1:10">
      <c r="A24" s="10">
        <v>21</v>
      </c>
      <c r="B24" s="11" t="s">
        <v>61</v>
      </c>
      <c r="C24" s="11" t="s">
        <v>62</v>
      </c>
      <c r="D24" s="11" t="s">
        <v>57</v>
      </c>
      <c r="E24" s="19" t="s">
        <v>58</v>
      </c>
      <c r="F24" s="15">
        <v>70</v>
      </c>
      <c r="G24" s="15">
        <v>72.17</v>
      </c>
      <c r="H24" s="16">
        <f t="shared" si="0"/>
        <v>70.868</v>
      </c>
      <c r="I24" s="10">
        <v>3</v>
      </c>
      <c r="J24" s="10"/>
    </row>
    <row r="25" s="1" customFormat="true" ht="25" customHeight="true" spans="1:10">
      <c r="A25" s="10">
        <v>22</v>
      </c>
      <c r="B25" s="11" t="s">
        <v>63</v>
      </c>
      <c r="C25" s="11" t="s">
        <v>64</v>
      </c>
      <c r="D25" s="11" t="s">
        <v>65</v>
      </c>
      <c r="E25" s="14" t="s">
        <v>66</v>
      </c>
      <c r="F25" s="15">
        <v>72.1</v>
      </c>
      <c r="G25" s="15">
        <v>73.33</v>
      </c>
      <c r="H25" s="16">
        <f t="shared" si="0"/>
        <v>72.592</v>
      </c>
      <c r="I25" s="10">
        <v>1</v>
      </c>
      <c r="J25" s="10"/>
    </row>
    <row r="26" s="1" customFormat="true" ht="25" customHeight="true" spans="1:10">
      <c r="A26" s="10">
        <v>23</v>
      </c>
      <c r="B26" s="11" t="s">
        <v>67</v>
      </c>
      <c r="C26" s="11" t="s">
        <v>68</v>
      </c>
      <c r="D26" s="11" t="s">
        <v>65</v>
      </c>
      <c r="E26" s="14" t="s">
        <v>66</v>
      </c>
      <c r="F26" s="15">
        <v>69.8</v>
      </c>
      <c r="G26" s="15">
        <v>74.5</v>
      </c>
      <c r="H26" s="16">
        <f t="shared" si="0"/>
        <v>71.68</v>
      </c>
      <c r="I26" s="10">
        <v>2</v>
      </c>
      <c r="J26" s="10"/>
    </row>
    <row r="27" s="1" customFormat="true" ht="25" customHeight="true" spans="1:10">
      <c r="A27" s="10">
        <v>24</v>
      </c>
      <c r="B27" s="11" t="s">
        <v>69</v>
      </c>
      <c r="C27" s="11" t="s">
        <v>70</v>
      </c>
      <c r="D27" s="11" t="s">
        <v>65</v>
      </c>
      <c r="E27" s="14" t="s">
        <v>66</v>
      </c>
      <c r="F27" s="15">
        <v>69.1</v>
      </c>
      <c r="G27" s="15">
        <v>72.17</v>
      </c>
      <c r="H27" s="16">
        <f t="shared" si="0"/>
        <v>70.328</v>
      </c>
      <c r="I27" s="10">
        <v>3</v>
      </c>
      <c r="J27" s="10"/>
    </row>
    <row r="28" s="1" customFormat="true" ht="25" customHeight="true" spans="1:10">
      <c r="A28" s="10">
        <v>25</v>
      </c>
      <c r="B28" s="11" t="s">
        <v>71</v>
      </c>
      <c r="C28" s="11" t="s">
        <v>72</v>
      </c>
      <c r="D28" s="11" t="s">
        <v>65</v>
      </c>
      <c r="E28" s="14" t="s">
        <v>66</v>
      </c>
      <c r="F28" s="15">
        <v>68.4</v>
      </c>
      <c r="G28" s="15">
        <v>71.67</v>
      </c>
      <c r="H28" s="16">
        <f t="shared" si="0"/>
        <v>69.708</v>
      </c>
      <c r="I28" s="10">
        <v>4</v>
      </c>
      <c r="J28" s="10"/>
    </row>
    <row r="29" s="1" customFormat="true" ht="25" customHeight="true" spans="1:10">
      <c r="A29" s="10">
        <v>26</v>
      </c>
      <c r="B29" s="11" t="s">
        <v>73</v>
      </c>
      <c r="C29" s="11" t="s">
        <v>74</v>
      </c>
      <c r="D29" s="11" t="s">
        <v>65</v>
      </c>
      <c r="E29" s="14" t="s">
        <v>66</v>
      </c>
      <c r="F29" s="15">
        <v>68.1</v>
      </c>
      <c r="G29" s="15">
        <v>71.17</v>
      </c>
      <c r="H29" s="16">
        <f t="shared" si="0"/>
        <v>69.328</v>
      </c>
      <c r="I29" s="10">
        <v>5</v>
      </c>
      <c r="J29" s="10"/>
    </row>
    <row r="30" s="1" customFormat="true" ht="25" customHeight="true" spans="1:10">
      <c r="A30" s="10">
        <v>27</v>
      </c>
      <c r="B30" s="11" t="s">
        <v>75</v>
      </c>
      <c r="C30" s="11" t="s">
        <v>76</v>
      </c>
      <c r="D30" s="11" t="s">
        <v>65</v>
      </c>
      <c r="E30" s="14" t="s">
        <v>66</v>
      </c>
      <c r="F30" s="15">
        <v>67.2</v>
      </c>
      <c r="G30" s="15">
        <v>72.17</v>
      </c>
      <c r="H30" s="16">
        <f t="shared" si="0"/>
        <v>69.188</v>
      </c>
      <c r="I30" s="10">
        <v>6</v>
      </c>
      <c r="J30" s="10"/>
    </row>
    <row r="31" s="1" customFormat="true" ht="25" customHeight="true" spans="1:10">
      <c r="A31" s="10">
        <v>28</v>
      </c>
      <c r="B31" s="11" t="s">
        <v>77</v>
      </c>
      <c r="C31" s="11" t="s">
        <v>78</v>
      </c>
      <c r="D31" s="11" t="s">
        <v>65</v>
      </c>
      <c r="E31" s="14" t="s">
        <v>66</v>
      </c>
      <c r="F31" s="15">
        <v>69.2</v>
      </c>
      <c r="G31" s="15">
        <v>68.67</v>
      </c>
      <c r="H31" s="16">
        <f t="shared" si="0"/>
        <v>68.988</v>
      </c>
      <c r="I31" s="10">
        <v>7</v>
      </c>
      <c r="J31" s="10"/>
    </row>
    <row r="32" s="1" customFormat="true" ht="25" customHeight="true" spans="1:10">
      <c r="A32" s="10">
        <v>29</v>
      </c>
      <c r="B32" s="11" t="s">
        <v>79</v>
      </c>
      <c r="C32" s="11" t="s">
        <v>80</v>
      </c>
      <c r="D32" s="11" t="s">
        <v>65</v>
      </c>
      <c r="E32" s="14" t="s">
        <v>66</v>
      </c>
      <c r="F32" s="15">
        <v>68.6</v>
      </c>
      <c r="G32" s="15">
        <v>69.33</v>
      </c>
      <c r="H32" s="16">
        <f t="shared" si="0"/>
        <v>68.892</v>
      </c>
      <c r="I32" s="10">
        <v>8</v>
      </c>
      <c r="J32" s="10"/>
    </row>
    <row r="33" s="1" customFormat="true" ht="25" customHeight="true" spans="1:10">
      <c r="A33" s="10">
        <v>30</v>
      </c>
      <c r="B33" s="11" t="s">
        <v>81</v>
      </c>
      <c r="C33" s="11" t="s">
        <v>82</v>
      </c>
      <c r="D33" s="11" t="s">
        <v>65</v>
      </c>
      <c r="E33" s="14" t="s">
        <v>66</v>
      </c>
      <c r="F33" s="15">
        <v>67.2</v>
      </c>
      <c r="G33" s="15">
        <v>70.17</v>
      </c>
      <c r="H33" s="16">
        <f t="shared" si="0"/>
        <v>68.388</v>
      </c>
      <c r="I33" s="10">
        <v>9</v>
      </c>
      <c r="J33" s="10"/>
    </row>
    <row r="34" s="1" customFormat="true" ht="25" customHeight="true" spans="1:10">
      <c r="A34" s="10">
        <v>31</v>
      </c>
      <c r="B34" s="11" t="s">
        <v>83</v>
      </c>
      <c r="C34" s="11" t="s">
        <v>84</v>
      </c>
      <c r="D34" s="11" t="s">
        <v>65</v>
      </c>
      <c r="E34" s="14" t="s">
        <v>66</v>
      </c>
      <c r="F34" s="15">
        <v>69.8</v>
      </c>
      <c r="G34" s="15">
        <v>0</v>
      </c>
      <c r="H34" s="16">
        <f t="shared" si="0"/>
        <v>41.88</v>
      </c>
      <c r="I34" s="10" t="s">
        <v>85</v>
      </c>
      <c r="J34" s="10" t="s">
        <v>86</v>
      </c>
    </row>
    <row r="35" s="1" customFormat="true" ht="25" customHeight="true" spans="1:10">
      <c r="A35" s="10">
        <v>32</v>
      </c>
      <c r="B35" s="11" t="s">
        <v>87</v>
      </c>
      <c r="C35" s="11" t="s">
        <v>88</v>
      </c>
      <c r="D35" s="11" t="s">
        <v>89</v>
      </c>
      <c r="E35" s="14" t="s">
        <v>90</v>
      </c>
      <c r="F35" s="15">
        <v>75</v>
      </c>
      <c r="G35" s="15">
        <v>80.67</v>
      </c>
      <c r="H35" s="16">
        <f t="shared" ref="H35:H46" si="1">F35*60%+G35*40%</f>
        <v>77.268</v>
      </c>
      <c r="I35" s="10">
        <v>1</v>
      </c>
      <c r="J35" s="10"/>
    </row>
    <row r="36" s="1" customFormat="true" ht="25" customHeight="true" spans="1:10">
      <c r="A36" s="10">
        <v>33</v>
      </c>
      <c r="B36" s="11" t="s">
        <v>91</v>
      </c>
      <c r="C36" s="11" t="s">
        <v>92</v>
      </c>
      <c r="D36" s="11" t="s">
        <v>89</v>
      </c>
      <c r="E36" s="14" t="s">
        <v>90</v>
      </c>
      <c r="F36" s="15">
        <v>70.4</v>
      </c>
      <c r="G36" s="15">
        <v>76.17</v>
      </c>
      <c r="H36" s="16">
        <f t="shared" si="1"/>
        <v>72.708</v>
      </c>
      <c r="I36" s="10">
        <v>2</v>
      </c>
      <c r="J36" s="10"/>
    </row>
    <row r="37" s="1" customFormat="true" ht="25" customHeight="true" spans="1:10">
      <c r="A37" s="10">
        <v>34</v>
      </c>
      <c r="B37" s="11" t="s">
        <v>93</v>
      </c>
      <c r="C37" s="11" t="s">
        <v>94</v>
      </c>
      <c r="D37" s="11" t="s">
        <v>89</v>
      </c>
      <c r="E37" s="14" t="s">
        <v>90</v>
      </c>
      <c r="F37" s="15">
        <v>70.3</v>
      </c>
      <c r="G37" s="15">
        <v>74.17</v>
      </c>
      <c r="H37" s="16">
        <f t="shared" si="1"/>
        <v>71.848</v>
      </c>
      <c r="I37" s="10">
        <v>3</v>
      </c>
      <c r="J37" s="10"/>
    </row>
    <row r="38" s="1" customFormat="true" ht="25" customHeight="true" spans="1:10">
      <c r="A38" s="10">
        <v>35</v>
      </c>
      <c r="B38" s="11" t="s">
        <v>95</v>
      </c>
      <c r="C38" s="11" t="s">
        <v>96</v>
      </c>
      <c r="D38" s="11" t="s">
        <v>89</v>
      </c>
      <c r="E38" s="14" t="s">
        <v>90</v>
      </c>
      <c r="F38" s="15">
        <v>68.6</v>
      </c>
      <c r="G38" s="15">
        <v>76.5</v>
      </c>
      <c r="H38" s="16">
        <f t="shared" si="1"/>
        <v>71.76</v>
      </c>
      <c r="I38" s="10">
        <v>4</v>
      </c>
      <c r="J38" s="10"/>
    </row>
    <row r="39" s="1" customFormat="true" ht="25" customHeight="true" spans="1:10">
      <c r="A39" s="10">
        <v>36</v>
      </c>
      <c r="B39" s="11" t="s">
        <v>97</v>
      </c>
      <c r="C39" s="11" t="s">
        <v>98</v>
      </c>
      <c r="D39" s="11" t="s">
        <v>89</v>
      </c>
      <c r="E39" s="14" t="s">
        <v>90</v>
      </c>
      <c r="F39" s="15">
        <v>70.7</v>
      </c>
      <c r="G39" s="15">
        <v>72.5</v>
      </c>
      <c r="H39" s="16">
        <f t="shared" si="1"/>
        <v>71.42</v>
      </c>
      <c r="I39" s="10">
        <v>5</v>
      </c>
      <c r="J39" s="10"/>
    </row>
    <row r="40" s="1" customFormat="true" ht="25" customHeight="true" spans="1:10">
      <c r="A40" s="10">
        <v>37</v>
      </c>
      <c r="B40" s="11" t="s">
        <v>99</v>
      </c>
      <c r="C40" s="11" t="s">
        <v>100</v>
      </c>
      <c r="D40" s="11" t="s">
        <v>89</v>
      </c>
      <c r="E40" s="14" t="s">
        <v>90</v>
      </c>
      <c r="F40" s="15">
        <v>67.7</v>
      </c>
      <c r="G40" s="15">
        <v>72.33</v>
      </c>
      <c r="H40" s="16">
        <f t="shared" si="1"/>
        <v>69.552</v>
      </c>
      <c r="I40" s="10">
        <v>6</v>
      </c>
      <c r="J40" s="10"/>
    </row>
    <row r="41" s="1" customFormat="true" ht="25" customHeight="true" spans="1:10">
      <c r="A41" s="10">
        <v>38</v>
      </c>
      <c r="B41" s="11" t="s">
        <v>101</v>
      </c>
      <c r="C41" s="11" t="s">
        <v>102</v>
      </c>
      <c r="D41" s="11" t="s">
        <v>89</v>
      </c>
      <c r="E41" s="14" t="s">
        <v>90</v>
      </c>
      <c r="F41" s="15">
        <v>68.3</v>
      </c>
      <c r="G41" s="15">
        <v>70.83</v>
      </c>
      <c r="H41" s="16">
        <f t="shared" si="1"/>
        <v>69.312</v>
      </c>
      <c r="I41" s="10">
        <v>7</v>
      </c>
      <c r="J41" s="10"/>
    </row>
    <row r="42" s="1" customFormat="true" ht="25" customHeight="true" spans="1:10">
      <c r="A42" s="10">
        <v>39</v>
      </c>
      <c r="B42" s="11" t="s">
        <v>103</v>
      </c>
      <c r="C42" s="11" t="s">
        <v>104</v>
      </c>
      <c r="D42" s="11" t="s">
        <v>89</v>
      </c>
      <c r="E42" s="19" t="s">
        <v>90</v>
      </c>
      <c r="F42" s="15">
        <v>66.7</v>
      </c>
      <c r="G42" s="15">
        <v>73.17</v>
      </c>
      <c r="H42" s="16">
        <f t="shared" si="1"/>
        <v>69.288</v>
      </c>
      <c r="I42" s="10">
        <v>8</v>
      </c>
      <c r="J42" s="10"/>
    </row>
    <row r="43" s="1" customFormat="true" ht="25" customHeight="true" spans="1:10">
      <c r="A43" s="10">
        <v>40</v>
      </c>
      <c r="B43" s="11" t="s">
        <v>105</v>
      </c>
      <c r="C43" s="11" t="s">
        <v>106</v>
      </c>
      <c r="D43" s="11" t="s">
        <v>89</v>
      </c>
      <c r="E43" s="14" t="s">
        <v>90</v>
      </c>
      <c r="F43" s="15">
        <v>67.1</v>
      </c>
      <c r="G43" s="15">
        <v>72.33</v>
      </c>
      <c r="H43" s="16">
        <f t="shared" si="1"/>
        <v>69.192</v>
      </c>
      <c r="I43" s="10">
        <v>9</v>
      </c>
      <c r="J43" s="10"/>
    </row>
    <row r="44" s="1" customFormat="true" ht="25" customHeight="true" spans="1:10">
      <c r="A44" s="10">
        <v>41</v>
      </c>
      <c r="B44" s="11" t="s">
        <v>107</v>
      </c>
      <c r="C44" s="11" t="s">
        <v>108</v>
      </c>
      <c r="D44" s="11" t="s">
        <v>89</v>
      </c>
      <c r="E44" s="19" t="s">
        <v>90</v>
      </c>
      <c r="F44" s="15">
        <v>66.7</v>
      </c>
      <c r="G44" s="15">
        <v>72</v>
      </c>
      <c r="H44" s="16">
        <f t="shared" si="1"/>
        <v>68.82</v>
      </c>
      <c r="I44" s="10">
        <v>10</v>
      </c>
      <c r="J44" s="10"/>
    </row>
    <row r="45" s="1" customFormat="true" ht="25" customHeight="true" spans="1:10">
      <c r="A45" s="10">
        <v>42</v>
      </c>
      <c r="B45" s="11" t="s">
        <v>109</v>
      </c>
      <c r="C45" s="11" t="s">
        <v>110</v>
      </c>
      <c r="D45" s="11" t="s">
        <v>89</v>
      </c>
      <c r="E45" s="14" t="s">
        <v>90</v>
      </c>
      <c r="F45" s="15">
        <v>67.6</v>
      </c>
      <c r="G45" s="15">
        <v>70.33</v>
      </c>
      <c r="H45" s="16">
        <f t="shared" si="1"/>
        <v>68.692</v>
      </c>
      <c r="I45" s="10">
        <v>11</v>
      </c>
      <c r="J45" s="10"/>
    </row>
    <row r="46" s="1" customFormat="true" ht="25" customHeight="true" spans="1:10">
      <c r="A46" s="10">
        <v>43</v>
      </c>
      <c r="B46" s="11" t="s">
        <v>111</v>
      </c>
      <c r="C46" s="11" t="s">
        <v>112</v>
      </c>
      <c r="D46" s="11" t="s">
        <v>89</v>
      </c>
      <c r="E46" s="14" t="s">
        <v>90</v>
      </c>
      <c r="F46" s="15">
        <v>67.9</v>
      </c>
      <c r="G46" s="15">
        <v>0</v>
      </c>
      <c r="H46" s="16">
        <f t="shared" si="1"/>
        <v>40.74</v>
      </c>
      <c r="I46" s="10" t="s">
        <v>85</v>
      </c>
      <c r="J46" s="10" t="s">
        <v>86</v>
      </c>
    </row>
    <row r="47" s="1" customFormat="true" ht="25" customHeight="true" spans="1:10">
      <c r="A47" s="10">
        <v>44</v>
      </c>
      <c r="B47" s="11" t="s">
        <v>113</v>
      </c>
      <c r="C47" s="11" t="s">
        <v>114</v>
      </c>
      <c r="D47" s="11" t="s">
        <v>115</v>
      </c>
      <c r="E47" s="14" t="s">
        <v>116</v>
      </c>
      <c r="F47" s="15">
        <v>72.3</v>
      </c>
      <c r="G47" s="15">
        <v>77.23</v>
      </c>
      <c r="H47" s="16">
        <f t="shared" ref="H47:H73" si="2">F47*60%+G47*40%</f>
        <v>74.272</v>
      </c>
      <c r="I47" s="10">
        <v>1</v>
      </c>
      <c r="J47" s="10"/>
    </row>
    <row r="48" s="1" customFormat="true" ht="25" customHeight="true" spans="1:10">
      <c r="A48" s="10">
        <v>45</v>
      </c>
      <c r="B48" s="11" t="s">
        <v>117</v>
      </c>
      <c r="C48" s="11" t="s">
        <v>118</v>
      </c>
      <c r="D48" s="11" t="s">
        <v>115</v>
      </c>
      <c r="E48" s="14" t="s">
        <v>116</v>
      </c>
      <c r="F48" s="15">
        <v>70.5</v>
      </c>
      <c r="G48" s="15">
        <v>77.8</v>
      </c>
      <c r="H48" s="16">
        <f t="shared" si="2"/>
        <v>73.42</v>
      </c>
      <c r="I48" s="10">
        <v>2</v>
      </c>
      <c r="J48" s="10"/>
    </row>
    <row r="49" s="1" customFormat="true" ht="25" customHeight="true" spans="1:10">
      <c r="A49" s="10">
        <v>46</v>
      </c>
      <c r="B49" s="11" t="s">
        <v>119</v>
      </c>
      <c r="C49" s="11" t="s">
        <v>120</v>
      </c>
      <c r="D49" s="11" t="s">
        <v>115</v>
      </c>
      <c r="E49" s="14" t="s">
        <v>116</v>
      </c>
      <c r="F49" s="15">
        <v>70.5</v>
      </c>
      <c r="G49" s="15">
        <v>77.7</v>
      </c>
      <c r="H49" s="16">
        <f t="shared" si="2"/>
        <v>73.38</v>
      </c>
      <c r="I49" s="10">
        <v>3</v>
      </c>
      <c r="J49" s="10"/>
    </row>
    <row r="50" s="1" customFormat="true" ht="76" customHeight="true" spans="1:10">
      <c r="A50" s="10">
        <v>47</v>
      </c>
      <c r="B50" s="11" t="s">
        <v>121</v>
      </c>
      <c r="C50" s="11" t="s">
        <v>122</v>
      </c>
      <c r="D50" s="11" t="s">
        <v>115</v>
      </c>
      <c r="E50" s="14" t="s">
        <v>116</v>
      </c>
      <c r="F50" s="15">
        <v>72.1</v>
      </c>
      <c r="G50" s="15">
        <v>74.23</v>
      </c>
      <c r="H50" s="16">
        <f t="shared" si="2"/>
        <v>72.952</v>
      </c>
      <c r="I50" s="10">
        <v>4</v>
      </c>
      <c r="J50" s="18" t="s">
        <v>28</v>
      </c>
    </row>
    <row r="51" s="1" customFormat="true" ht="78" customHeight="true" spans="1:10">
      <c r="A51" s="10">
        <v>48</v>
      </c>
      <c r="B51" s="11" t="s">
        <v>123</v>
      </c>
      <c r="C51" s="11" t="s">
        <v>124</v>
      </c>
      <c r="D51" s="11" t="s">
        <v>115</v>
      </c>
      <c r="E51" s="14" t="s">
        <v>116</v>
      </c>
      <c r="F51" s="15">
        <v>69.9</v>
      </c>
      <c r="G51" s="15">
        <v>77.53</v>
      </c>
      <c r="H51" s="16">
        <f t="shared" si="2"/>
        <v>72.952</v>
      </c>
      <c r="I51" s="10">
        <v>5</v>
      </c>
      <c r="J51" s="18" t="s">
        <v>28</v>
      </c>
    </row>
    <row r="52" s="1" customFormat="true" ht="25" customHeight="true" spans="1:10">
      <c r="A52" s="10">
        <v>49</v>
      </c>
      <c r="B52" s="11" t="s">
        <v>125</v>
      </c>
      <c r="C52" s="11" t="s">
        <v>126</v>
      </c>
      <c r="D52" s="11" t="s">
        <v>115</v>
      </c>
      <c r="E52" s="14" t="s">
        <v>116</v>
      </c>
      <c r="F52" s="15">
        <v>71.7</v>
      </c>
      <c r="G52" s="15">
        <v>73.07</v>
      </c>
      <c r="H52" s="16">
        <f t="shared" si="2"/>
        <v>72.248</v>
      </c>
      <c r="I52" s="10">
        <v>6</v>
      </c>
      <c r="J52" s="10"/>
    </row>
    <row r="53" s="1" customFormat="true" ht="25" customHeight="true" spans="1:10">
      <c r="A53" s="10">
        <v>50</v>
      </c>
      <c r="B53" s="11" t="s">
        <v>127</v>
      </c>
      <c r="C53" s="11" t="s">
        <v>128</v>
      </c>
      <c r="D53" s="11" t="s">
        <v>115</v>
      </c>
      <c r="E53" s="14" t="s">
        <v>116</v>
      </c>
      <c r="F53" s="15">
        <v>69.9</v>
      </c>
      <c r="G53" s="15">
        <v>75.67</v>
      </c>
      <c r="H53" s="16">
        <f t="shared" si="2"/>
        <v>72.208</v>
      </c>
      <c r="I53" s="10">
        <v>7</v>
      </c>
      <c r="J53" s="10"/>
    </row>
    <row r="54" s="1" customFormat="true" ht="25" customHeight="true" spans="1:10">
      <c r="A54" s="10">
        <v>51</v>
      </c>
      <c r="B54" s="11" t="s">
        <v>129</v>
      </c>
      <c r="C54" s="11" t="s">
        <v>130</v>
      </c>
      <c r="D54" s="11" t="s">
        <v>115</v>
      </c>
      <c r="E54" s="14" t="s">
        <v>116</v>
      </c>
      <c r="F54" s="15">
        <v>72.7</v>
      </c>
      <c r="G54" s="15">
        <v>70.5</v>
      </c>
      <c r="H54" s="16">
        <f t="shared" si="2"/>
        <v>71.82</v>
      </c>
      <c r="I54" s="10">
        <v>8</v>
      </c>
      <c r="J54" s="10"/>
    </row>
    <row r="55" s="1" customFormat="true" ht="25" customHeight="true" spans="1:10">
      <c r="A55" s="10">
        <v>52</v>
      </c>
      <c r="B55" s="11" t="s">
        <v>131</v>
      </c>
      <c r="C55" s="11" t="s">
        <v>132</v>
      </c>
      <c r="D55" s="11" t="s">
        <v>115</v>
      </c>
      <c r="E55" s="14" t="s">
        <v>116</v>
      </c>
      <c r="F55" s="15">
        <v>69.9</v>
      </c>
      <c r="G55" s="15">
        <v>73.97</v>
      </c>
      <c r="H55" s="16">
        <f t="shared" si="2"/>
        <v>71.528</v>
      </c>
      <c r="I55" s="10">
        <v>9</v>
      </c>
      <c r="J55" s="10"/>
    </row>
    <row r="56" s="1" customFormat="true" ht="25" customHeight="true" spans="1:10">
      <c r="A56" s="10">
        <v>53</v>
      </c>
      <c r="B56" s="11" t="s">
        <v>133</v>
      </c>
      <c r="C56" s="11" t="s">
        <v>134</v>
      </c>
      <c r="D56" s="11" t="s">
        <v>115</v>
      </c>
      <c r="E56" s="14" t="s">
        <v>116</v>
      </c>
      <c r="F56" s="15">
        <v>69.6</v>
      </c>
      <c r="G56" s="15">
        <v>73.17</v>
      </c>
      <c r="H56" s="16">
        <f t="shared" si="2"/>
        <v>71.028</v>
      </c>
      <c r="I56" s="10">
        <v>10</v>
      </c>
      <c r="J56" s="10"/>
    </row>
    <row r="57" s="1" customFormat="true" ht="25" customHeight="true" spans="1:10">
      <c r="A57" s="10">
        <v>54</v>
      </c>
      <c r="B57" s="11" t="s">
        <v>135</v>
      </c>
      <c r="C57" s="11" t="s">
        <v>136</v>
      </c>
      <c r="D57" s="11" t="s">
        <v>115</v>
      </c>
      <c r="E57" s="14" t="s">
        <v>116</v>
      </c>
      <c r="F57" s="15">
        <v>70.7</v>
      </c>
      <c r="G57" s="15">
        <v>70.5</v>
      </c>
      <c r="H57" s="16">
        <f t="shared" si="2"/>
        <v>70.62</v>
      </c>
      <c r="I57" s="10">
        <v>11</v>
      </c>
      <c r="J57" s="10"/>
    </row>
    <row r="58" s="1" customFormat="true" ht="25" customHeight="true" spans="1:10">
      <c r="A58" s="10">
        <v>55</v>
      </c>
      <c r="B58" s="11" t="s">
        <v>137</v>
      </c>
      <c r="C58" s="11" t="s">
        <v>138</v>
      </c>
      <c r="D58" s="11" t="s">
        <v>115</v>
      </c>
      <c r="E58" s="14" t="s">
        <v>116</v>
      </c>
      <c r="F58" s="15">
        <v>69.3</v>
      </c>
      <c r="G58" s="15">
        <v>71.17</v>
      </c>
      <c r="H58" s="16">
        <f t="shared" si="2"/>
        <v>70.048</v>
      </c>
      <c r="I58" s="10">
        <v>12</v>
      </c>
      <c r="J58" s="10"/>
    </row>
    <row r="59" s="1" customFormat="true" ht="25" customHeight="true" spans="1:10">
      <c r="A59" s="10">
        <v>56</v>
      </c>
      <c r="B59" s="11" t="s">
        <v>139</v>
      </c>
      <c r="C59" s="11" t="s">
        <v>140</v>
      </c>
      <c r="D59" s="11" t="s">
        <v>141</v>
      </c>
      <c r="E59" s="14" t="s">
        <v>142</v>
      </c>
      <c r="F59" s="15">
        <v>72.2</v>
      </c>
      <c r="G59" s="15">
        <v>79.83</v>
      </c>
      <c r="H59" s="16">
        <f t="shared" si="2"/>
        <v>75.252</v>
      </c>
      <c r="I59" s="10">
        <v>1</v>
      </c>
      <c r="J59" s="10"/>
    </row>
    <row r="60" s="1" customFormat="true" ht="25" customHeight="true" spans="1:10">
      <c r="A60" s="10">
        <v>57</v>
      </c>
      <c r="B60" s="11" t="s">
        <v>143</v>
      </c>
      <c r="C60" s="11" t="s">
        <v>144</v>
      </c>
      <c r="D60" s="11" t="s">
        <v>141</v>
      </c>
      <c r="E60" s="19" t="s">
        <v>142</v>
      </c>
      <c r="F60" s="15">
        <v>66.9</v>
      </c>
      <c r="G60" s="15">
        <v>79.27</v>
      </c>
      <c r="H60" s="16">
        <f t="shared" si="2"/>
        <v>71.848</v>
      </c>
      <c r="I60" s="10">
        <v>2</v>
      </c>
      <c r="J60" s="10"/>
    </row>
    <row r="61" s="1" customFormat="true" ht="25" customHeight="true" spans="1:10">
      <c r="A61" s="10">
        <v>58</v>
      </c>
      <c r="B61" s="11" t="s">
        <v>145</v>
      </c>
      <c r="C61" s="11" t="s">
        <v>146</v>
      </c>
      <c r="D61" s="11" t="s">
        <v>141</v>
      </c>
      <c r="E61" s="14" t="s">
        <v>142</v>
      </c>
      <c r="F61" s="15">
        <v>67.3</v>
      </c>
      <c r="G61" s="15">
        <v>78.33</v>
      </c>
      <c r="H61" s="16">
        <f t="shared" si="2"/>
        <v>71.712</v>
      </c>
      <c r="I61" s="10">
        <v>3</v>
      </c>
      <c r="J61" s="10"/>
    </row>
    <row r="62" s="1" customFormat="true" ht="25" customHeight="true" spans="1:10">
      <c r="A62" s="10">
        <v>59</v>
      </c>
      <c r="B62" s="11" t="s">
        <v>147</v>
      </c>
      <c r="C62" s="11" t="s">
        <v>148</v>
      </c>
      <c r="D62" s="11" t="s">
        <v>141</v>
      </c>
      <c r="E62" s="14" t="s">
        <v>142</v>
      </c>
      <c r="F62" s="15">
        <v>69.4</v>
      </c>
      <c r="G62" s="15">
        <v>74.17</v>
      </c>
      <c r="H62" s="16">
        <f t="shared" si="2"/>
        <v>71.308</v>
      </c>
      <c r="I62" s="10">
        <v>4</v>
      </c>
      <c r="J62" s="10"/>
    </row>
    <row r="63" s="1" customFormat="true" ht="25" customHeight="true" spans="1:10">
      <c r="A63" s="10">
        <v>60</v>
      </c>
      <c r="B63" s="11" t="s">
        <v>149</v>
      </c>
      <c r="C63" s="11" t="s">
        <v>150</v>
      </c>
      <c r="D63" s="11" t="s">
        <v>141</v>
      </c>
      <c r="E63" s="14" t="s">
        <v>142</v>
      </c>
      <c r="F63" s="15">
        <v>67.1</v>
      </c>
      <c r="G63" s="15">
        <v>76.5</v>
      </c>
      <c r="H63" s="16">
        <f t="shared" si="2"/>
        <v>70.86</v>
      </c>
      <c r="I63" s="10">
        <v>5</v>
      </c>
      <c r="J63" s="10"/>
    </row>
    <row r="64" s="1" customFormat="true" ht="25" customHeight="true" spans="1:10">
      <c r="A64" s="10">
        <v>61</v>
      </c>
      <c r="B64" s="11" t="s">
        <v>151</v>
      </c>
      <c r="C64" s="11" t="s">
        <v>152</v>
      </c>
      <c r="D64" s="11" t="s">
        <v>141</v>
      </c>
      <c r="E64" s="14" t="s">
        <v>142</v>
      </c>
      <c r="F64" s="15">
        <v>67.6</v>
      </c>
      <c r="G64" s="15">
        <v>75</v>
      </c>
      <c r="H64" s="16">
        <f t="shared" si="2"/>
        <v>70.56</v>
      </c>
      <c r="I64" s="10">
        <v>6</v>
      </c>
      <c r="J64" s="10"/>
    </row>
    <row r="65" s="1" customFormat="true" ht="25" customHeight="true" spans="1:10">
      <c r="A65" s="10">
        <v>62</v>
      </c>
      <c r="B65" s="11" t="s">
        <v>153</v>
      </c>
      <c r="C65" s="11" t="s">
        <v>154</v>
      </c>
      <c r="D65" s="11" t="s">
        <v>141</v>
      </c>
      <c r="E65" s="14" t="s">
        <v>142</v>
      </c>
      <c r="F65" s="15">
        <v>68.6</v>
      </c>
      <c r="G65" s="15">
        <v>73.17</v>
      </c>
      <c r="H65" s="16">
        <f t="shared" si="2"/>
        <v>70.428</v>
      </c>
      <c r="I65" s="10">
        <v>7</v>
      </c>
      <c r="J65" s="10"/>
    </row>
    <row r="66" s="1" customFormat="true" ht="25" customHeight="true" spans="1:10">
      <c r="A66" s="10">
        <v>63</v>
      </c>
      <c r="B66" s="11" t="s">
        <v>155</v>
      </c>
      <c r="C66" s="11" t="s">
        <v>156</v>
      </c>
      <c r="D66" s="11" t="s">
        <v>141</v>
      </c>
      <c r="E66" s="14" t="s">
        <v>142</v>
      </c>
      <c r="F66" s="15">
        <v>70.4</v>
      </c>
      <c r="G66" s="15">
        <v>68.67</v>
      </c>
      <c r="H66" s="16">
        <f t="shared" si="2"/>
        <v>69.708</v>
      </c>
      <c r="I66" s="10">
        <v>8</v>
      </c>
      <c r="J66" s="10"/>
    </row>
    <row r="67" s="1" customFormat="true" ht="25" customHeight="true" spans="1:10">
      <c r="A67" s="10">
        <v>64</v>
      </c>
      <c r="B67" s="11" t="s">
        <v>157</v>
      </c>
      <c r="C67" s="11" t="s">
        <v>158</v>
      </c>
      <c r="D67" s="11" t="s">
        <v>141</v>
      </c>
      <c r="E67" s="14" t="s">
        <v>142</v>
      </c>
      <c r="F67" s="15">
        <v>67.3</v>
      </c>
      <c r="G67" s="15">
        <v>72</v>
      </c>
      <c r="H67" s="16">
        <f t="shared" si="2"/>
        <v>69.18</v>
      </c>
      <c r="I67" s="10">
        <v>9</v>
      </c>
      <c r="J67" s="10"/>
    </row>
    <row r="68" s="1" customFormat="true" ht="25" customHeight="true" spans="1:10">
      <c r="A68" s="10">
        <v>65</v>
      </c>
      <c r="B68" s="11" t="s">
        <v>159</v>
      </c>
      <c r="C68" s="11" t="s">
        <v>160</v>
      </c>
      <c r="D68" s="11" t="s">
        <v>141</v>
      </c>
      <c r="E68" s="14" t="s">
        <v>142</v>
      </c>
      <c r="F68" s="15">
        <v>67</v>
      </c>
      <c r="G68" s="15">
        <v>72.17</v>
      </c>
      <c r="H68" s="16">
        <f t="shared" si="2"/>
        <v>69.068</v>
      </c>
      <c r="I68" s="10">
        <v>10</v>
      </c>
      <c r="J68" s="10"/>
    </row>
    <row r="69" s="1" customFormat="true" ht="25" customHeight="true" spans="1:10">
      <c r="A69" s="10">
        <v>66</v>
      </c>
      <c r="B69" s="11" t="s">
        <v>161</v>
      </c>
      <c r="C69" s="11" t="s">
        <v>162</v>
      </c>
      <c r="D69" s="11" t="s">
        <v>141</v>
      </c>
      <c r="E69" s="14" t="s">
        <v>142</v>
      </c>
      <c r="F69" s="15">
        <v>67</v>
      </c>
      <c r="G69" s="15">
        <v>71.67</v>
      </c>
      <c r="H69" s="16">
        <f t="shared" si="2"/>
        <v>68.868</v>
      </c>
      <c r="I69" s="10">
        <v>11</v>
      </c>
      <c r="J69" s="10"/>
    </row>
    <row r="70" s="1" customFormat="true" ht="25" customHeight="true" spans="1:10">
      <c r="A70" s="10">
        <v>67</v>
      </c>
      <c r="B70" s="11" t="s">
        <v>163</v>
      </c>
      <c r="C70" s="11" t="s">
        <v>164</v>
      </c>
      <c r="D70" s="11" t="s">
        <v>141</v>
      </c>
      <c r="E70" s="14" t="s">
        <v>142</v>
      </c>
      <c r="F70" s="15">
        <v>67.2</v>
      </c>
      <c r="G70" s="15">
        <v>0</v>
      </c>
      <c r="H70" s="16">
        <f t="shared" si="2"/>
        <v>40.32</v>
      </c>
      <c r="I70" s="10" t="s">
        <v>85</v>
      </c>
      <c r="J70" s="10" t="s">
        <v>86</v>
      </c>
    </row>
    <row r="71" s="1" customFormat="true" ht="25" customHeight="true" spans="1:10">
      <c r="A71" s="10">
        <v>68</v>
      </c>
      <c r="B71" s="11" t="s">
        <v>165</v>
      </c>
      <c r="C71" s="11" t="s">
        <v>166</v>
      </c>
      <c r="D71" s="11" t="s">
        <v>167</v>
      </c>
      <c r="E71" s="14" t="s">
        <v>168</v>
      </c>
      <c r="F71" s="15">
        <v>68.6</v>
      </c>
      <c r="G71" s="15">
        <v>72.5</v>
      </c>
      <c r="H71" s="16">
        <f t="shared" si="2"/>
        <v>70.16</v>
      </c>
      <c r="I71" s="10">
        <v>1</v>
      </c>
      <c r="J71" s="10"/>
    </row>
    <row r="72" s="1" customFormat="true" ht="25" customHeight="true" spans="1:10">
      <c r="A72" s="10">
        <v>69</v>
      </c>
      <c r="B72" s="11" t="s">
        <v>169</v>
      </c>
      <c r="C72" s="11" t="s">
        <v>170</v>
      </c>
      <c r="D72" s="11" t="s">
        <v>167</v>
      </c>
      <c r="E72" s="14" t="s">
        <v>168</v>
      </c>
      <c r="F72" s="15">
        <v>67.3</v>
      </c>
      <c r="G72" s="15">
        <v>71.83</v>
      </c>
      <c r="H72" s="16">
        <f t="shared" si="2"/>
        <v>69.112</v>
      </c>
      <c r="I72" s="10">
        <v>2</v>
      </c>
      <c r="J72" s="10"/>
    </row>
    <row r="73" s="1" customFormat="true" ht="25" customHeight="true" spans="1:10">
      <c r="A73" s="10">
        <v>70</v>
      </c>
      <c r="B73" s="11" t="s">
        <v>171</v>
      </c>
      <c r="C73" s="11" t="s">
        <v>172</v>
      </c>
      <c r="D73" s="11" t="s">
        <v>167</v>
      </c>
      <c r="E73" s="14" t="s">
        <v>168</v>
      </c>
      <c r="F73" s="15">
        <v>66.1</v>
      </c>
      <c r="G73" s="15">
        <v>67</v>
      </c>
      <c r="H73" s="16">
        <f t="shared" si="2"/>
        <v>66.46</v>
      </c>
      <c r="I73" s="10">
        <v>3</v>
      </c>
      <c r="J73" s="10"/>
    </row>
  </sheetData>
  <sortState ref="A3:N2183">
    <sortCondition ref="D3:D2183" customList="三亚市综合行政执法局市场监督管理行政执法支队,三亚市综合行政执法局交通运输行政执法支队,三亚市综合行政执法局生态环境保护行政执法支队,三亚市综合行政执法局海洋和渔业行政执法支队,三亚市综合行政执法局海棠分局,三亚市综合行政执法局吉阳分局,三亚市综合行政执法局天涯分局,三亚市综合行政执法局崖州分局,三亚市综合行政执法局育才分局"/>
    <sortCondition ref="F3:F2183" descending="true"/>
  </sortState>
  <mergeCells count="1">
    <mergeCell ref="A2:J2"/>
  </mergeCells>
  <printOptions horizontalCentered="true"/>
  <pageMargins left="0.393055555555556" right="0.393055555555556" top="0.491666666666667" bottom="0.590277777777778" header="0.5" footer="0.314583333333333"/>
  <pageSetup paperSize="9" scale="61" fitToHeight="0" orientation="portrait" horizontalDpi="600"/>
  <headerFooter>
    <oddFooter>&amp;C第 &amp;P 页，共 &amp;N 页</oddFooter>
  </headerFooter>
  <ignoredErrors>
    <ignoredError sqref="G1:G60 G62:G65 G67:G68 G70:G1048576 B4:B1048571 E4:E104857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工作</dc:creator>
  <cp:lastModifiedBy>USER</cp:lastModifiedBy>
  <dcterms:created xsi:type="dcterms:W3CDTF">2025-11-05T02:06:00Z</dcterms:created>
  <dcterms:modified xsi:type="dcterms:W3CDTF">2025-11-17T10:55:12Z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77D6EF1904C94B388D930AC7F9C1056E_13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