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565"/>
  </bookViews>
  <sheets>
    <sheet name="市县处罚" sheetId="1" r:id="rId1"/>
    <sheet name="Sheet1" sheetId="3" state="hidden" r:id="rId2"/>
  </sheets>
  <definedNames>
    <definedName name="_xlnm._FilterDatabase" localSheetId="0" hidden="1">市县处罚!$A$3:$F$5136</definedName>
    <definedName name="_xlnm.Print_Titles" localSheetId="0">市县处罚!$3:$3</definedName>
  </definedNames>
  <calcPr calcId="144525"/>
</workbook>
</file>

<file path=xl/sharedStrings.xml><?xml version="1.0" encoding="utf-8"?>
<sst xmlns="http://schemas.openxmlformats.org/spreadsheetml/2006/main" count="14177" uniqueCount="9441">
  <si>
    <t>海南省三亚市综合行政执法事项清单(2022年版)</t>
  </si>
  <si>
    <t>第一章    行政处罚事项</t>
  </si>
  <si>
    <t>总序号</t>
  </si>
  <si>
    <t>分序号</t>
  </si>
  <si>
    <t>事项名称</t>
  </si>
  <si>
    <t>法律名称</t>
  </si>
  <si>
    <t>法律条款</t>
  </si>
  <si>
    <t>备注</t>
  </si>
  <si>
    <t>一、市场监督管理领域（691项）</t>
  </si>
  <si>
    <t>（一）登记注册方面</t>
  </si>
  <si>
    <t>对虚报注册资本、提交虚假材料或者采取其他欺诈手段隐瞒重要事实取得公司登记的行政处罚</t>
  </si>
  <si>
    <t>《中华人民共和国公司法》</t>
  </si>
  <si>
    <t>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</si>
  <si>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登记机关为省市场监督管理部门的，行政处罚由省市场监督管理部门决定</t>
  </si>
  <si>
    <t>《中华人民共和国市场主体登记管理条例》</t>
  </si>
  <si>
    <t>第四十五条第一款　实行注册资本实缴登记制的市场主体虚报注册资本取得市场主体登记的，由登记机关责令改正，处虚报注册资本金额5%以上15%以下的罚款；情节严重的，吊销营业执照。</t>
  </si>
  <si>
    <t>对公司的发起人、股东虚假出资，未交付或者未按期交付作为出资的货币或者非货币财产的行政处罚</t>
  </si>
  <si>
    <t>第一百九十九条 公司的发起人、股东虚假出资，未交付或者未按期交付作为出资的货币或者非货币财产的，由公司登记机关责令改正，处以虚假出资金额百分之五以上百分之十五以下的罚款。</t>
  </si>
  <si>
    <t>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</si>
  <si>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对公司的发起人、股东在公司成立后，抽逃其出资的行政处罚</t>
  </si>
  <si>
    <t>第二百条 公司的发起人、股东在公司成立后，抽逃其出资的，由公司登记机关责令改正，处以所抽逃出资金额百分之五以上百分之十五以下的罚款。</t>
  </si>
  <si>
    <t>对公司在合并、分立、减少注册资本或者进行清算时，不依照《中华人民共和国公司法》规定通知或者公告债权人的行政处罚</t>
  </si>
  <si>
    <t>第二百零四条第一款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</si>
  <si>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对公司在进行清算时，隐匿财产、对资产负债表或者财产清单作虚假记载或者在未清偿债务前分配公司财产的行政处罚</t>
  </si>
  <si>
    <t>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t>
  </si>
  <si>
    <t>对公司在清算期间开展与清算无关的经营活动的行政处罚</t>
  </si>
  <si>
    <t>第二百零五条 公司在清算期间开展与清算无关的经营活动的，由公司登记机关予以警告，没收违法所得。</t>
  </si>
  <si>
    <t>对清算组成员利用职权徇私舞弊、谋取非法收入或者侵占公司财产的行政处罚</t>
  </si>
  <si>
    <t>第二百零六条第二款 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</si>
  <si>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对承担资产评估、验资或者验证的机构提供虚假材料的行政处罚</t>
  </si>
  <si>
    <t>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t>
  </si>
  <si>
    <t>对承担资产评估、验资或者验证的机构因过失提供有重大遗漏的报告的行政处罚</t>
  </si>
  <si>
    <t>第二百零七条第二款 承担资产评估、验资或者验证的机构因过失提供有重大遗漏的报告的，由公司登记机关责令改正，情节较重的，处以所得收入一倍以上五倍以下的罚款，并可由有关主管部门依法责令该机构停业，吊销直接责任人员的资格证书，吊销营业执照。</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</si>
  <si>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行政处罚</t>
  </si>
  <si>
    <t>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</si>
  <si>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对公司成立后无正当理由超过六个月未开业的，或者开业后自行停业连续六个月以上的行政处罚</t>
  </si>
  <si>
    <t>第二百一十一条第一款 公司成立后无正当理由超过六个月未开业的，或者开业后自行停业连续六个月以上的，可以由公司登记机关吊销营业执照。</t>
  </si>
  <si>
    <t>对公司登记事项发生变更时，未依照《中华人民共和国公司法》规定办理有关变更登记，由公司登记机关限期登记，但逾期不登记的行政处罚</t>
  </si>
  <si>
    <t>第二百一十一条第二款 公司登记事项发生变更时，未依照本法规定办理有关变更登记的，由公司登记机关限期登记；逾期不登记的处以一万元以上十万元以下的罚款。</t>
  </si>
  <si>
    <t>对外国公司违反《中华人民共和国公司法》规定，擅自在中国境内设立分支机构的行政处罚</t>
  </si>
  <si>
    <t>第二百一十二条　外国公司违反本法规定，擅自在中国境内设立分支机构的，由公司登记机关责令改正或者关闭，可以并处五万元以上二十万元以下的罚款。</t>
  </si>
  <si>
    <t>对利用公司名义从事危害国家安全、社会公共利益的严重违法行为的行政处罚</t>
  </si>
  <si>
    <t>第二百一十三条　利用公司名义从事危害国家安全、社会公共利益的严重违法行为的，吊销营业执照。</t>
  </si>
  <si>
    <t>对提交虚假文件或者采取其他欺骗手段，取得合伙企业登记的行政处罚</t>
  </si>
  <si>
    <t>《中华人民共和国合伙企业法》</t>
  </si>
  <si>
    <t>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</si>
  <si>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对合伙企业未在其名称中标明“普通合伙”、“特殊普通合伙”或者“有限合伙”字样的行政处罚</t>
  </si>
  <si>
    <t>第九十四条　违反本法规定，合伙企业未在其名称中标明“普通合伙”、“特殊普通合伙”或者“有限合伙”字样的，由企业登记机关责令限期改正，处以二千元以上一万元以下的罚款。</t>
  </si>
  <si>
    <t>《企业名称登记管理规定》</t>
  </si>
  <si>
    <t>第二十四条第一款 申请人登记或者使用企业名称违反本规定的，依照企业登记相关法律、行政法规的规定予以处罚。</t>
  </si>
  <si>
    <t>对未领取营业执照，而以合伙企业或者合伙企业分支机构名义从事合伙业务的行政处罚</t>
  </si>
  <si>
    <t>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</si>
  <si>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对合伙企业登记事项发生变更时，未依照《中华人民共和国合伙企业法》规定办理变更登记的，由企业登记机关责令限期登记，但逾期不登记的行政处罚</t>
  </si>
  <si>
    <t>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</si>
  <si>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对提交虚假文件或采取其他欺骗手段，取得企业登记的行政处罚</t>
  </si>
  <si>
    <t>《中华人民共和国个人独资企业    法》</t>
  </si>
  <si>
    <t>第三十三条　违反本法规定，提交虚假文件或采取其他欺骗手段，取得企业登记的，责令改正，处以五千元以下的罚款；情节严重的，并处吊销营业执照。</t>
  </si>
  <si>
    <t>对个人独资企业使用的名称与其在登记机关登记的名称不相符合的行政处罚</t>
  </si>
  <si>
    <t>第三十四条　违反本法规定，个人独资企业使用的名称与其在登记机关登记的名称不相符合的，责令限期改正，处以二千元以下的罚款。</t>
  </si>
  <si>
    <t>对涂改、出租、转让营业执照的行政处罚</t>
  </si>
  <si>
    <t>第三十五条第一款　涂改、出租、转让营业执照的，责令改正，没收违法所得，处以三千元以下的罚款；情节严重的，吊销营业执照。</t>
  </si>
  <si>
    <t>对伪造营业执照的行政处罚</t>
  </si>
  <si>
    <t>第三十五条第二款　伪造营业执照的，责令停业，没收违法所得，处以五千元以下的罚款。构成犯罪的，依法追究刑事责任。</t>
  </si>
  <si>
    <t>对个人独资企业成立后无正当理由超过六个月未开业的，或者开业后自行停业连续六个月以上的行政处罚</t>
  </si>
  <si>
    <t>第三十六条　个人独资企业成立后无正当理由超过六个月未开业的，或者开业后自行停业连续六个月以上的，吊销营业执照。</t>
  </si>
  <si>
    <t>对未领取营业执照，以个人独资企业名义从事经营活动的行政处罚</t>
  </si>
  <si>
    <t>第三十七条第一款　违反本法规定，未领取营业执照，以个人独资企业名义从事经营活动的，责令停止经营活动，处以三千元以下的罚款。</t>
  </si>
  <si>
    <t>对个人独资企业登记事项发生变更时，未按《中华人民共和国个人独资企业    法》规定办理有关变更登记，责令限期办理变更登记但逾期不办理的行政处罚</t>
  </si>
  <si>
    <t>第三十七条第二款　个人独资企业登记事项发生变更时，未按本法规定办理有关变更登记的，责令限期办理变更登记；逾期不办理的，处以二千元以下的罚款。</t>
  </si>
  <si>
    <t>对未经设立登记从事经营活动的行政处罚</t>
  </si>
  <si>
    <t xml:space="preserve">第四十三条　未经设立登记从事经营活动的，由登记机关责令改正，没收违法所得；拒不改正的，处1万元以上10万元以下的罚款；情节严重的，依法责令关闭停业，并处10万元以上50万元以下的罚款。
</t>
  </si>
  <si>
    <t>《中华人民共和国市场主体登记管理条例实施细则》</t>
  </si>
  <si>
    <t>第六十八条　未经设立登记从事一般经营活动的，由登记机关责令改正，没收违法所得；拒不改正的，处1万元以上10万元以下的罚款；情节严重的，依法责令关闭停业，并处10万元以上50万元以下的罚款。</t>
  </si>
  <si>
    <t>《营业性演出管理条    例》</t>
  </si>
  <si>
    <t>第四十三条第二款  违反本条例第七条、第九条规定，擅自设立演出场所经营单位或者擅自从事营业性演出经营活动的，由工商行政管理部门依法予以取缔、处罚；构成犯罪的，依法追究刑事责任。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          案。</t>
  </si>
  <si>
    <t>《无证无照经营查处办法》</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</si>
  <si>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</si>
  <si>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《电子废物污染环境防治管理办    法》</t>
  </si>
  <si>
    <t>第二十条　违反本办法规定，任何个人或者未列入名录（包括临时名录）的单位（包括个体工商户）从事拆解、利用、处置电子废物活动的，按照下列规定予以处罚：
（二）未取得营业执照的，由工商行政管理部门依据《无照经营查处取缔办法》依法予以取缔，没收专门用于从事无照经营的工具、设备、原材料、产品等财物，并处5万元以上50万元以下的罚款。
（《无照经营查处取缔办法》于2017年修改为《无证无照经营查处办法》）</t>
  </si>
  <si>
    <t>《再生资源回收管理办法》</t>
  </si>
  <si>
    <t>第十九条第一款　未依法取得营业执照而擅自从事再生资源回收经营业务的，由工商行政管理部门依照《无证无照经营查处办法》予以处罚。</t>
  </si>
  <si>
    <t>对提交虚假材料或者采取其他欺诈手段隐瞒重要事实取得市场主体登记的行政处罚</t>
  </si>
  <si>
    <t>第四十四条　提交虚假材料或者采取其他欺诈手段隐瞒重要事实取得市场主体登记的，由登记机关责令改正，没收违法所得，并处5万元以上20万元以下的罚款；情节严重的，处20万元以上100万元以下的罚款，吊销营业执照。</t>
  </si>
  <si>
    <t>第七十一条第一款　提交虚假材料或者采取其他欺诈手段隐瞒重要事实取得市场主体登记的，由登记机关依法责令改正，没收违法所得，并处5万元以上20万元以下的罚款；情节严重的，处20万元以上100万元以下的罚款，吊销营业执照。</t>
  </si>
  <si>
    <t>《中国（海南）自由贸易试验区商事登记管理条例》</t>
  </si>
  <si>
    <t xml:space="preserve">第五十八条第一款　商事主体违反本条例第九条，提交虚假材料或者采取其他欺诈手段故意隐瞒重要事实，取得商事登记的，登记机关可以依法予以撤销，依照国家有关规定予以处罚。
第九条　申请人填报的登记信息和提交的申请材料应当真实、有效，并对其真实性、合法性承担责任。                  </t>
  </si>
  <si>
    <t>对市场主体未按照《中华人民共和国市场主体登记管理条例》办理变更登记的行政处罚</t>
  </si>
  <si>
    <t>第四十六条 市场主体未依照本条例办理变更登记的，由登记机关责令改正；拒不改正的，处1万元以上10万元以下的罚款；情节严重的，吊销营业执照。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t>
  </si>
  <si>
    <t>第七十二条　市场主体未按规定办理变更登记的，由登记机关责令改正；拒不改正的，处1万元以上10万元以下的罚款；情节严重的，吊销营业执照。</t>
  </si>
  <si>
    <t xml:space="preserve">第五十八条第二款　商事主体违反本条例第二十七条，未按照规定办理变更登记的，由登记机关责令限期登记；逾期不登记的，依照国家有关规定予以处罚。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</si>
  <si>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对市场主体未按照《中华人民共和国市场主体登记管理条例》办理备案的行政处罚</t>
  </si>
  <si>
    <t>第四十七条　市场主体未依照本条例办理备案的，由登记机关责令改正；拒不改正的，处5万元以下的罚款。</t>
  </si>
  <si>
    <t>第七十三条　市场主体未按规定办理备案的，由登记机关责令改正；拒不改正的，处5万元以下的罚款。
依法应当办理受益所有人信息备案的市场主体，未办理备案的，按照前款规定处理。</t>
  </si>
  <si>
    <t xml:space="preserve">第五十九条　商事主体违反本条例第二十七条，未按照规定办理备案的，由登记机关责令改正；逾期未改正的，处一千元以上三万元以下的罚款。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</si>
  <si>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对市场主体未依照《中华人民共和国市场主体登记管理条例》将营业执照置于住所或者主要经营场所醒目位置，由登记机关责令改正，但拒不改正的行政处罚</t>
  </si>
  <si>
    <t xml:space="preserve">第四十八条第一款　市场主体未依照本条例将营业执照置于住所或者主要经营场所醒目位置的，由登记机关责令改正；拒不改正的，处3万元以下的罚款。
</t>
  </si>
  <si>
    <t>第七十五条第一款　市场主体未按规定将营业执照置于住所（主要经营场所、经营场所）醒目位置的，由登记机关责令改正；拒不改正的，处3万元以下的罚款。</t>
  </si>
  <si>
    <t>对市场主体伪造、涂改、出租、出借、转让营业执照的行政处罚</t>
  </si>
  <si>
    <t>第四十八条第三款  市场主体伪造、涂改、出租、出借、转让营业执照的，由登记机关没收违法所得，处10万元以下的罚款；情节严重的，处10万元以上50万元以下的罚款，吊销营业执照。</t>
  </si>
  <si>
    <t>第七十五条第三款　市场主体伪造、涂改、出租、出借、转让营业执照的，由登记机关没收违法所得，处10万元以下的罚款；情节严重的，处10万元以上50万元以下的罚款，吊销营业执照。</t>
  </si>
  <si>
    <t>对市场主体未按照法律、行政法规规定的期限公示或者报送年度报告的行政处罚</t>
  </si>
  <si>
    <t xml:space="preserve">第七十条　市场主体未按照法律、行政法规规定的期限公示或者报送年度报告的，由登记机关列入经营异常名录，可以处1万元以下的罚款。
</t>
  </si>
  <si>
    <t>对明知或者应当知道申请人提交虚假材料或者采取其他欺诈手段隐瞒重要事实进行市场主体登记，仍接受委托代为办理，或者协助其进行虚假登记的行政处罚</t>
  </si>
  <si>
    <t xml:space="preserve">第七十一条第二款　明知或者应当知道申请人提交虚假材料或者采取其他欺诈手段隐瞒重要事实进行市场主体登记，仍接受委托代为办理，或者协助其进行虚假登记的，由登记机关没收违法所得，处10万元以下的罚款。
</t>
  </si>
  <si>
    <t>对市场主体未按照规定公示终止歇业的，由登记机关责令改正，但拒不改正的行政处罚</t>
  </si>
  <si>
    <t>第七十四条　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</si>
  <si>
    <t>对利用市场主体登记，牟取非法利益，扰乱市场秩序，危害国家安全、社会公共利益的行政处罚</t>
  </si>
  <si>
    <t>第七十六条　利用市场主体登记，牟取非法利益，扰乱市场秩序，危害国家安全、社会公共利益的，法律、行政法规有规定的，依照其规定；法律、行政法规没有规定的，由登记机关处10万元以下的罚款。</t>
  </si>
  <si>
    <t>对农民专业合作社向登记机关提供虚假登记材料或者采取其他欺诈手段取得登记的行政处罚</t>
  </si>
  <si>
    <t>《中华人民共和国农民专业合作社    法》</t>
  </si>
  <si>
    <t>第七十条　农民专业合作社向登记机关提供虚假登记材料或者采取其他欺诈手段取得登记的，由登记机关责令改正，可以处五千元以下罚款；情节严重的，撤销登记或者吊销营业执照。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</si>
  <si>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对农民专业合作社连续两年未从事经营活动的行政处罚</t>
  </si>
  <si>
    <t>第七十一条　农民专业合作社连续两年未从事经营活动的，吊销其营业执照。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</si>
  <si>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对未经政府或者政府主管部门审核批准和工商行政管理部门核准登记，以企业名义进行生产经营活动的行政处罚</t>
  </si>
  <si>
    <t>《中华人民共和国全民所有制工业企业法》</t>
  </si>
  <si>
    <t>第五十九条第一款　违反本法第十六条规定，未经政府或者政府主管部门审核批准和工商行政管理部门核准登记，以企业名义进行生产经营活动的，责令停业，没收违法所得。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
第十六条　设立企业，必须依照法律和国务院规定，报请政府或者政府主管部门审核批准。经工商行政管理部门核准登记、发给营业执照，企业取得法人资格。
企业应当在核准登记的经营范围内从事生产经营活动。</t>
  </si>
  <si>
    <t>对企业向登记机关弄虚作假、隐瞒真实情况的行政处罚</t>
  </si>
  <si>
    <t>第五十九条第二款　企业向登记机关弄虚作假、隐瞒真实情况的，给予警告或者处以罚款；情节严重的，吊销营业执照。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</si>
  <si>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营业执照由省市场监督管理部门颁发的，吊销营业执照由省市场监督管理部门决定</t>
  </si>
  <si>
    <t>对商事主体未按照规定公示年度报告或者未按照市场监督管理部门责令改正的期限公示有关信息等行为的行政处罚</t>
  </si>
  <si>
    <t>第六十条　商事主体违反本条例第四十六条，有下列情形之一的，由县级以上人民政府市场监督管理部门责令改正；逾期不改正的，处以一万元以上五万元以下的罚款。法律、法规另有规定的，从其规定。
（一）未按照规定公示年度报告或者未按照市场监督管理部门责令改正的期限公示有关信息的；
（二）公示信息隐瞒真实情况、弄虚作假的。
第四十六条　省人民政府相关部门应当按照有关规定通过企业信用信息公示系统公示商事主体的登记、行政许可、行政处罚等监管信息以及其他相关信息，供社会公众查询。
商事主体应当通过企业信用信息公示系统依法公示其出资、行政许可、股权变更等信息。
商事主体应当按照有关规定于每年1月1日至6月30日，通过企业信用信息公示系统填报并公示上一年度年度报告；个体工商户、农民专业合作社可以自主选择填报、公示年度报告信息。
商事主体和有关单位可以按照有关规定申请查询电子档案。</t>
  </si>
  <si>
    <t>对商事主体拒绝检查人员或者其委托的专业机构进入被检查场所，致使检查工作无法正常进行等行为的行政处罚</t>
  </si>
  <si>
    <t>第六十一条　商事主体违反本条例第四十七条，有下列情形之一的，由县级以上人民政府市场监督管理部门处以一万元以上十万元以下的罚款，构成违反治安管理行为的，由公安机关依法予以处罚：
（一）拒绝检查人员或者其委托的专业机构进入被检查场所，致使检查工作无法正常进行的；
（二）拒绝向检查人员或者其委托的专业机构提供相关材料致使检查工作无法正常进行的；
（三）提供虚假材料的；
（四）其他阻扰、妨碍检查工作，致使检查工作无法正常进行的。
第四十七条　县级以上人民政府市场监督管理部门应当加强商事主体的监督管理，随机抽取检查对象、随机选派执法检查人员，并及时公开抽查、检查结果。
商事主体在市场监督管理部门开展检查过程中应当配合询问调查，如实反映情况，并根据检查需要，提供会计资料、审计报告、行政许可、行政处罚决定书、场所使用证明等相关材料。
省人民政府市场监督管理部门应当加强对市、县（区）、自治县人民政府市场监督管理部门的指导和监督。</t>
  </si>
  <si>
    <t>对特许人在推广、宣传活动中有欺骗、误导的行为，或其发布的广告中含有宣传被特许人从事特许经营活动收益的内容的行政处罚</t>
  </si>
  <si>
    <t>《商业特许经营管理条例》</t>
  </si>
  <si>
    <t>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</si>
  <si>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对个体工商户因经营范围涉及的登记前置许可被撤销不得再从事某项业务，但其名称又表明仍在开展该项业务，未在规定期限内申请名称变更登记等行为的行政处罚</t>
  </si>
  <si>
    <t>《个体工商户名称登记管理办法》</t>
  </si>
  <si>
    <t>第二十条　个体工商户有下列行为之一的，由工商行政管理机关责令改正；情节严重的，处1000元以下罚款：
（一）因经营范围涉及的登记前置许可被撤销不得再从事某项业务，但其名称又表明仍在开展该项业务，未在规定期限内申请名称变更登记的；
（二）擅自使用他人已经登记注册的市场主体名称或者有其他侵犯市场主体名称权行为的。</t>
  </si>
  <si>
    <t>对明知属于无照经营而为经营者提供经营场所，或者提供运输、保管、仓储等条件的行政处罚</t>
  </si>
  <si>
    <t>第十四条　明知属于无照经营而为经营者提供经营场所，或者提供运输、保管、仓储等条件的，由工商行政管理部门责令停止违法行为，没收违法所得，可以处5000元以下的罚款。</t>
  </si>
  <si>
    <t>对收购无合法来源证明的电线、电缆和来源不明的铜、铝、铅等有色金属的行政处罚</t>
  </si>
  <si>
    <t>《海南省电力建设与保护条例》</t>
  </si>
  <si>
    <t>第四十一条　单位和个人违反本条例第二十二条第三款规定，收购无合法来源证明的电线、电缆和来源不明的铜、铝、铅等有色金属的，由市、县、自治县人民政府公安机关处以三万元以上五万元以下的罚款；情节严重的，由原发证（照）机关依法吊销经营许可证和营业执照。
第二十二条第三款    禁止任何单位和个人收购无合法来源证明的电线、电缆和来源不明的铜、铝、铅等有色金属。</t>
  </si>
  <si>
    <t>公安机关行政处罚事项不划转给综合行政执法部门</t>
  </si>
  <si>
    <t>（二）价格监督检查和反不正当竞争方面</t>
  </si>
  <si>
    <t>对经营者实施混淆行为的行政处罚</t>
  </si>
  <si>
    <t>《中华人民共和国反不正当竞争    法》</t>
  </si>
  <si>
    <t>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第四条　县级以上人民政府履行工商行政管理职责的部门对不正当竞争行为进行查处；法律、行政法规规定由其他部门查处的，依照其规定。</t>
  </si>
  <si>
    <t>《关于禁止仿冒知名商品特有的名称、包装、装潢的不正当竞争行为的若干规    定》</t>
  </si>
  <si>
    <t>第七条　经营者有本规定第二条所列行为的，县级以上工商行政管理机关可以依据《反不正当竞争法》第二十一条第二款的规定对其进行处罚。
第八条　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　销售明知或者应知是仿冒知名商品特有的名称、包装、装潢的商品的，比照本规定第七条、第八条的规定予以处罚。
第二条　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
（对应修订后的《中华人民共和国反不正当竞争法》第十八条第一款）</t>
  </si>
  <si>
    <t>对经营者贿赂他人行为的行政处罚</t>
  </si>
  <si>
    <t>第十九条　经营者违反本法第七条规定贿赂他人的，由监督检查部门没收违法所得，处十万元以上三百万元以下的罚款。情节严重的，吊销营业执照。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第四条　县级以上人民政府履行工商行政管理职责的部门对不正当竞争行为进行查处；法律、行政法规规定由其他部门查处的，依照其规定。</t>
  </si>
  <si>
    <t>《中华人民共和国旅游法》</t>
  </si>
  <si>
    <t>第一百零四条　旅游经营者违反本法规定，给予或者收受贿赂的，由市场监督管理部门依照有关法律、法规的规定处罚；情节严重的，并由旅游主管部门吊销旅行社业务经营许可证。</t>
  </si>
  <si>
    <t>《规范促销行为暂行规定》</t>
  </si>
  <si>
    <t>第二十六条　违反本规定第九条，构成商业贿赂的，由市场监督管理部门依据反不正当竞争法第十九条的规定进行处罚。                                                                    
第九条 经营者不得假借促销等名义，通过财物或者其他手段贿赂他人，以谋取交易机会或者竞争优势。</t>
  </si>
  <si>
    <t>对经营者对其商品作虚假或者引人误解的商业宣传，或者通过组织虚假交易等方式帮助其他经营者进行虚假或者引人误解的商业宣传行为的行政处罚</t>
  </si>
  <si>
    <t>第二十条第一款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第四条　县级以上人民政府履行工商行政管理职责的部门对不正当竞争行为进行查处；法律、行政法规规定由其他部门查处的，依照其规定。</t>
  </si>
  <si>
    <t>《中华人民共和国电子商务法》</t>
  </si>
  <si>
    <t>第八十五条　电子商务经营者违反本法规定，销售的商品或者提供的服务不符合保障人身、财产安全的要求，实施虚假或者引人误解的商业宣传等不正当竞争行为，滥用市场支配地位，或者实施侵犯知识产权、侵害消费者权益等行为的，依照有关法律的规定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</si>
  <si>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</si>
  <si>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《旅行社条例》</t>
  </si>
  <si>
    <t>第五十三条第一款　违反本条例的规定，旅行社向旅游者提供的旅游服务信息含有虚假内容或者作虚假宣传的，由工商行政管理部门依法给予处罚。</t>
  </si>
  <si>
    <t>《网络交易监督管理办法》</t>
  </si>
  <si>
    <t>（接上页）
第四十三条　网络交易经营者违反本办法第十四条的，依照《中华人民共和国反不正当竞争法》的相关规定进行处罚。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t>
  </si>
  <si>
    <t>第二十三条　违反本规定第五条，构成虚假宣传的，由市场监督管理部门依据反不正当竞争法第二十条的规定进行处罚。                                                                    
第五条 经营者开展促销活动，应当真实准确，清晰醒目标示活动信息，不得利用虚假商业信息、虚构交易或者评价等方式作虚假或者引人误解的商业宣传，欺骗、误导消费者或者相关公众（以下简称消费者）。</t>
  </si>
  <si>
    <t>《海南自由贸易港反消费欺诈规    定》</t>
  </si>
  <si>
    <t>第十条 经营者有下列欺诈行为之一的，依照《中华人民共和国反不正当竞争法》的规定处罚：
（一）借助免费或者不合理低价旅游、组织讲座、现场体验、公益活动等名义和形式进行虚假宣传，误导、欺骗消费者的；
（二）发布虚假免税或者零关税商品信息，误导、欺骗消费者的；
（三）以虚构交易、编造用户评价等方式进行虚假或者引人误解的商业宣传，误导、欺骗消费者的；
（四）在提供婚纱摄影、海鲜餐饮、汽车租赁、房屋租赁等服务中，对其服务作虚假或者引人误解的商业宣传，误导、欺骗消费者的；
（五）在提供高空、高速、水上、潜水、探险等旅游娱乐服务中，对其服务作虚假或者引人误解的商业宣传，误导、欺骗消费者的；
（六）销售伪造或者冒用知名商品特有的名称、包装、装潢商品的。</t>
  </si>
  <si>
    <t>对经营者以及其他自然人、法人和非法人组织实施侵犯商业秘密行为的行政处罚</t>
  </si>
  <si>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第四条　县级以上人民政府履行工商行政管理职责的部门对不正当竞争行为进行查处；法律、行政法规规定由其他部门查处的，依照其规定。</t>
  </si>
  <si>
    <t>《海南省产品质量监督管理条例》</t>
  </si>
  <si>
    <t>第二十四条 产品质量检验机构对送检的技术资料、商业秘密负有保密责任。检验机构或者检验人员泄露被检验人的产品技术秘密或者商业秘密的，依照《中华人民共和国反不正当竞争法》的规定处罚。</t>
  </si>
  <si>
    <t>对经营者进行有奖销售存在所设奖的种类、兑奖条件、奖金金额或者奖品等有奖销售信息不明确，影响兑奖等情形的行政处罚</t>
  </si>
  <si>
    <t>第二十二条　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第四条　县级以上人民政府履行工商行政管理职责的部门对不正当竞争行为进行查处；法律、行政法规规定由其他部门查处的，依照其规定。</t>
  </si>
  <si>
    <t>（接上页）
第二十七条　违反本规定第十三条第一款、第十四条、第十五条、第十六条、第十七条，由市场监督管理部门依据反不正当竞争法第二十二条的规定进行处罚。
第十三条第一款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
第十四条　奖品为积分、礼券、兑换券、代金券等形式的，应当公布兑换规则、使用范围、有效期限以及其他限制性条件等详细内容；需要向其他经营者兑换的，应当公布其他经营者的名称、兑换地点或者兑换途径。
第十五条　经营者进行有奖销售，不得采用以下谎称有奖的方式：
（一）虚构奖项、奖品、奖金金额等；
（二）仅在活动范围中的特定区域投放奖品；
（三）在活动期间将带有中奖标志的商品、奖券不投放、未全部投放市场；
（四）将带有不同奖金金额或者奖品标志的商品、奖券按不同时间投放市场；
（五）未按照向消费者明示的信息兑奖；
（六）其他谎称有奖的方式。
第十六条　经营者进行有奖销售，不得采用让内部员工、指定单位或者个人中奖等故意让内定人员中奖的欺骗方式。
第十七条　抽奖式有奖销售最高奖的金额不得超过五万元。有下列情形之一的，认定为最高奖的金额超过五万元：
（一）最高奖设置多个中奖者的，其中任意一个中奖者的最高奖金额超过五万元；
（二）同一奖券或者购买一次商品具有两次或者两次以上获奖机会的，累计金额超过五万元；
（三）以物品使用权、服务等形式作为奖品的，该物品使用权、服务等的市场价格超过五万元；
（四）以游戏装备、账户等网络虚拟物品作为奖品的，该物品市场价格超过五万元；
（五）以降价、优惠、打折等方式作为奖品的，降价、优惠、打折等利益折算价格超过五万元；
（六）以彩票、抽奖券等作为奖品的，该彩票、抽奖券可能的最高奖金额超过五万元；
（七）以提供就业机会、聘为顾问等名义，并以给付薪金等方式设置奖励，最高奖的金额超过五万元；
（八）以其他形式进行抽奖式有奖销售，最高奖金额超过五万元。</t>
  </si>
  <si>
    <t>对经营者损害竞争对手商业信誉、商品声誉的行政处罚</t>
  </si>
  <si>
    <t>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
第四条　县级以上人民政府履行工商行政管理职责的部门对不正当竞争行为进行查处；法律、行政法规规定由其他部门查处的，依照其规定。</t>
  </si>
  <si>
    <t>对经营者妨碍、破坏其他经营者合法提供的网络产品或者服务正常运行的行政处罚</t>
  </si>
  <si>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第四条　县级以上人民政府履行工商行政管理职责的部门对不正当竞争行为进行查处；法律、行政法规规定由其他部门查处的，依照其规定。</t>
  </si>
  <si>
    <t>对妨害监督检查部门依照《中华人民共和国反不正当竞争    法》履行职责，拒绝、阻碍调查行为的行政处罚</t>
  </si>
  <si>
    <t>第二十八条　妨害监督检查部门依照本法履行职责，拒绝、阻碍调查的，由监督检查部门责令改正，对个人可以处五千元以下的罚款，对单位可以处五万元以下的罚款，并可以由公安机关依法给予治安管理处罚。
第四条　县级以上人民政府履行工商行政管理职责的部门对不正当竞争行为进行查处；法律、行政法规规定由其他部门查处的，依照其规定。</t>
  </si>
  <si>
    <t>对经营者以谎称降价等形式进行价格欺骗，损害其他经营者或者消费者权益的行政处罚</t>
  </si>
  <si>
    <t>《海南经济特区反不正当竞争条    例》</t>
  </si>
  <si>
    <t>第三十四条　违反本条例第八条规定的，责令改正，并根据情节处以一千元以上二万元以下的罚款。
第八条　经营者不得以下列形式进行价格欺骗，损害其他经营者或者消费者权益：
（一）谎称降价；
（二）使用引人误解的模糊语言、文字或者其他形式表示价格；
（三）对同一商品使用两套价格，低价报价，高价结算；
（四）在明示的商品价格之外增加收费；
（五）利用计量器，使商品的结算数量与实际数量不符，而影响商品的明示价格；
（六）其他价格欺骗形式。
第五条　县级以上工商行政管理部门负责对不正当竞争行为、不正当联合行为进行监督检查；法律、法规规定由其他部门监督检查的，从其规定。</t>
  </si>
  <si>
    <t>对经营者利用广告或者其他方法对商品的质量、制作成份、性能、用途、生产者、生产日期、有效期限、产地等作虚假或者引人误解的宣传的行政处罚</t>
  </si>
  <si>
    <t>第三十五条第一款　违反本条例第十条第一款规定的，责令停止违法行为，消除影响，并根据情节处以一万元以上二十万元以下的罚款；违反第二款规定的，责令停止违法行为，没收非法所得，并依法处以罚款；给他人造成损害的，广告经营者和广告客户应负连带损害赔偿责任。
第十条第一款　经营者不得利用广告或者其他方法对商品的质量、制作成份、性能、用途、生产者、生产日期、有效期限、产地等作虚假或者引人误解的宣传。
第十条第二款  广告经营者不得在明知或者应知的情况下，代理、设计、制作、发布虚假或者引人误解的广告。
第五条　县级以上工商行政管理部门负责对不正当竞争行为、不正当联合行为进行监督检查；法律、法规规定由其他部门监督检查的，从其规定。</t>
  </si>
  <si>
    <t>对新闻单位及其工作者对经营者或者商品作虚假新闻报道，牟取非法利益的行政处罚</t>
  </si>
  <si>
    <t>第三十五条第二款　新闻单位及其工作者对经营者或者商品作虚假新闻报道，牟取非法利益的，责令公开检讨，没收非法所得，对新闻单位处以五千元以上三万元以下罚款，对直接责任人员给予行政处分。
第五条　县级以上工商行政管理部门负责对不正当竞争行为、不正当联合行为进行监督检查；法律、法规规定由其他部门监督检查的，从其规定。</t>
  </si>
  <si>
    <t>对经营者擅自使用他人知名商品特有的名称、包装、装潢或者使用与知名商品近似的名称、包装、装潢，造成与知名商品相混淆，使购买者误认为是该知名商品的行政处罚</t>
  </si>
  <si>
    <t>第三十六条　违反本条例第十一条第（一）项规定的，依照《中华人民共和国商标法》的规定处罚；违反第（二）项规定的，依照《中华人民共和国产品质量法》的规定处罚；违反第（三）项规定的，监督检查部门应当责令停止违法行为，没收违法所得，并根据情节处以违法所得一倍以上三倍以下的罚款；情节严重的，可以吊销营业执照；销售伪劣商品，构成犯罪的，由司法机关依法追究刑事责任。
第十一条　经营者不得采用下列手段，从事经营活动：
（三）擅自使用他人知名商品特有的名称、包装、装潢或者使用与知名商品近似的名称、包装、装潢，造成与知名商品相混淆，使购买者误认为是该知名商品的。
第五条　县级以上工商行政管理部门负责对不正当竞争行为、不正当联合行为进行监督检查；法律、法规规定由其他部门监督检查的，从其规定。</t>
  </si>
  <si>
    <t>对经营者以盗窃、利诱、胁迫或者其他不正当手段获取、使用或者披露他人的商业秘密的行政处罚</t>
  </si>
  <si>
    <t>第三十七条　违反本条例第十二条规定的，监督检查部门应当责令停止违法行为，并根据情节处以一万元以上二十万元以下的罚款。
第十二条　经营者不得以盗窃、利诱、胁迫或者其他不正当手段获取、使用或者披露他人的商业秘密。
第五条　县级以上工商行政管理部门负责对不正当竞争行为、不正当联合行为进行监督检查；法律、法规规定由其他部门监督检查的，从其规定。</t>
  </si>
  <si>
    <t>对经营者以排挤竞争对手为目的，捏造、散布损害他人商业信誉、商品信誉的虚伪事实的行政处罚</t>
  </si>
  <si>
    <t>第三十八条　违反本条例第十三条规定的，责令停止违法行为，消除影响，恢复名誉，并根据情节处以一万元以上二十万元以下的罚款。
第十三条　经营者不得以排挤竞争对手为目的，捏造、散布损害他人商业信誉、商品信誉的虚伪事实。
第五条　县级以上工商行政管理部门负责对不正当竞争行为、不正当联合行为进行监督检查；法律、法规规定由其他部门监督检查的，从其规定。</t>
  </si>
  <si>
    <t>对经营者在从事市场交易时，实施胁迫他人同自己交易等欺行霸市行为的行政处罚</t>
  </si>
  <si>
    <t>第四十条　违反本条例第十五条规定的，责令停止违法行为，消除影响，并根据情节处以五千元以上十万元以下罚款；情节严重的，吊销营业执照。
第十五条　经营者在从事市场交易时，不得实施下列欺行霸市行为：
（一）胁迫他人同自己交易；
（二）迫使他人之间进行交易；
（三）迫使竞争对手回避或者放弃与自己进行竞争；
（四）阻碍他人之间建立正常的交易关系。
第五条　县级以上工商行政管理部门负责对不正当竞争行为、不正当联合行为进行监督检查；法律、法规规定由其他部门监督检查的，从其规定。</t>
  </si>
  <si>
    <t>对经营者在销售商品时，违背购买者的意愿搭售其他商品或者附加不合理条件或经营者采用欺骗方式进行有奖销售或者利用有奖销售的手段推销质次价高的商品行为的行政处罚</t>
  </si>
  <si>
    <t>第四十一条　违反本条例第十六条第一款规定的，责令停止违法行为，并根据情节处以一千元以上二万元以下的罚款；违反第二款规定的，责令停止违法行为，并根据情节处以一万元以上十万元以下的罚        款。
第十六条  经营者不得在销售商品时，违背购买者的意愿搭售其他商品或者附加不合理条件。
经营者不得采用欺骗方式进行有奖销售或者利用有奖销售的手段推销质次价高的商品。
第五条　县级以上工商行政管理部门负责对不正当竞争行为、不正当联合行为进行监督检查；法律、法规规定由其他部门监督检查的，从其规定。</t>
  </si>
  <si>
    <t>对公用企业或者其他依法具有独占地位的经营者，限额他人购买其指定的经营者的商品，以排挤其他经营者的公平竞争的行政处罚</t>
  </si>
  <si>
    <t xml:space="preserve">第四十二条　违反本条例第十七条规定的，省级或者设区的市的监督检查部门应当责令停止违法行为，并根据情节处以五万元以上二十万元以下的罚款；被指定的经营者借此销售质次价高商品或者滥收费用的，监督检查部门应当没收违法所得，并根据情节处以违法所得一倍以上三倍以下的罚款。
第十七条　公用企业或者其他依法具有独占地位的经营者，不得限额他人购买其指定的经营者的商品，以排挤其他经营者的公平竞争。
</t>
  </si>
  <si>
    <t>对经营者采用财物或者其他手段进行贿赂以销售或者购买商品，或在帐外暗中给予对方单位或者个人回扣等行为，但不构成犯罪的行政处罚</t>
  </si>
  <si>
    <t>第四十三条　违反本条例第十八条规定，构成行贿罪、受贿罪的，由司法机关依法追究刑事责任；不构成犯罪的，由监督检查部门没收违法所得，并根据情节处以一万元以上二十万元以下的罚款。
第十八条　经营者不得采用财物或者其他手段进行贿赂以销售或者购买商品。不得在帐外暗中给予对方单位或者个人回扣。对方单位或者个人不得在帐外暗中收受回扣。
经营者销售或者购买商品，可以以明示方式给付对方折扣，可以给中间人佣金。经营者给对方折扣，给中间人佣金的，必须如实入帐。接受折扣、佣金的经营者必须如实入帐。
第五条　县级以上工商行政管理部门负责对不正当竞争行为、不正当联合行为进行监督检查；法律、法规规定由其他部门监督检查的，从其规定。</t>
  </si>
  <si>
    <t>对经营者之间实施划定商品市场等联合行为，损害其他竞争对手的权益的行政处罚</t>
  </si>
  <si>
    <t>第四十四条　违反本条例第十九条规定的，监督检查部门应当责令停止违法行为，并根据情节处以一万元以上二十万元以下罚款。串通投标的，其中标无效。
第十九条　经营者之间不得实施下列联合行为，损害其他竞争对手的权益：
（一）划定商品市场；
（二）联合拒绝销售或者购买；
（三）限定价格或者约定其他不合理的销售条件；
（四）限定产量或者销售量；
（五）串通投标，抬高标价或者压低标价。
第五条　县级以上工商行政管理部门负责对不正当竞争行为、不正当联合行为进行监督检查；法律、法规规定由其他部门监督检查的，从其规定。</t>
  </si>
  <si>
    <t>对存在政府及其所属部门限定他人购买其指定的经营者的商品或者妨碍经营者之间进行公平竞争情形，被指定的经营者借此销售质次价高商品或者滥收费用的行政处罚</t>
  </si>
  <si>
    <t>第四十七条　有第二十二条所称事项存在，被指定的经营者借此销售质次价高商品或者滥收费用的，监督检查部门应当没收违法所得，并根据情节处以违法所得一倍以上三倍以下的罚款。
第二十二条　政府及其所属部门不得限定他人购买其指定的经营者的商品或者妨碍经营者之间进行公平竞争。
第五条　县级以上工商行政管理部门负责对不正当竞争行为、不正当联合行为进行监督检查；法律、法规规定由其他部门监督检查的，从其规定。</t>
  </si>
  <si>
    <t>对经营者不履行优惠承诺的行政处罚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</si>
  <si>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t>
  </si>
  <si>
    <t>对交易场所提供者发现场所内（平台内）经营者在统一组织的促销中出现违法行为未采取必要处置措施、保存有关信息记录、履行协助查处的行政处罚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</si>
  <si>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第八条　交易场所提供者发现场所内（平台内）经营者在统一组织的促销中出现违法行为的，应当依法采取必要处置措施，保存有关信息记录，依法承担相应义务和责任，并协助市场监督管理部门查处违法行为。</t>
  </si>
  <si>
    <t>对经营者在促销活动中提供的奖品或者赠品不符合国家有关规定，以侵权或者不合格产品、国家明令淘汰并停止销售的商品等作为奖品或者赠品的行政处罚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</si>
  <si>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</si>
  <si>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对未公示促销规则、促销期限以及对消费者不利的限制性条件的行政处罚</t>
  </si>
  <si>
    <t>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</si>
  <si>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对经营者未按规定履行中奖公示的行政处罚</t>
  </si>
  <si>
    <t>第二十八条　违反本规定第十三条第二款、第十九条，由县级以上市场监督管理部门责令改正，可以处一万元以下罚款。
第十三条第二款　在现场即时开奖的有奖销售活动中，对超过五百元奖项的兑奖情况，应当随时公示。</t>
  </si>
  <si>
    <t>对经营者未建立档案，未如实、准确、完整地记录设奖规则、公示信息、兑奖结果、获奖人员等内容，未妥善保存两年并依法接受监督检查的行政处罚</t>
  </si>
  <si>
    <t>第二十八条　违反本规定第十三条第二款、第十九条，由县级以上市场监督管理部门责令改正，可以处一万元以下罚款。
第十九条　经营者应当建立档案，如实、准确、完整地记录设奖规则、公示信息、兑奖结果、获奖人员等内容，妥善保存两年并依法接受监督检查。</t>
  </si>
  <si>
    <t>对经营单位采取暴力、威胁等手段，欺行霸市、强买强卖，阻碍外地产品或者服务进入本地市场的行政处罚</t>
  </si>
  <si>
    <t>《国务院关于禁止在市场经济活动中实行地区封锁的规    定》</t>
  </si>
  <si>
    <t>第二十四条第二款　经营单位有前款规定行为的，并由工商行政管理部门依法对该经营单位予以处罚，直至责令停产停业、予以查封并吊销其营业执照。
第二十四条第一款　采取暴力、威胁等手段，欺行霸市、强买强卖，阻碍外地产品或者服务进入本地市场，构成违反治安管理行为的，由公安机关依照《中华人民共和国治安管理处罚法》的规定予以处罚；构成犯罪的，依法追究刑事责任。</t>
  </si>
  <si>
    <t>对采用不正当手段垄断种苗市场，或者哄抬种苗价格的，尚不够刑事处罚的行政处罚</t>
  </si>
  <si>
    <t>《退耕还林条例》</t>
  </si>
  <si>
    <t>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</si>
  <si>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对组织策划传销、介绍、诱骗、胁迫他人参加传销、参加传销的行政处罚</t>
  </si>
  <si>
    <t>《禁止传销条例》</t>
  </si>
  <si>
    <t>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       任。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</si>
  <si>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对为传销行为提供经营场所、培训场所、货源、保管、仓储等条件的行政处罚</t>
  </si>
  <si>
    <t>第二十六条第一款　为本条例第七条规定的传销行为提供经营场所、培训场所、货源、保管、仓储等条件的，由工商行政管理部门责令停止违法行为，没收违法所得，处5万元以上50万元以下的罚款。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</si>
  <si>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对当事人擅自动用、调换、转移、损毁被查封、扣押财物的行政处罚</t>
  </si>
  <si>
    <t>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</si>
  <si>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对未经批准从事直销活动行为的行政处罚</t>
  </si>
  <si>
    <t>《直销管理条例》</t>
  </si>
  <si>
    <t>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</si>
  <si>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      骗、贿赂等手段取得设定的许可的行政处罚</t>
  </si>
  <si>
    <t>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</si>
  <si>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对直销企业有关登记内容发生重大变更未按程序报国务院商务主管部门批准的行政处罚</t>
  </si>
  <si>
    <t>第四十一条　直销企业违反本条例第十一条规定的，由工商行政管理部门责令改正，处3万元以上30万元以下的罚款；对不再符合直销经营许可条件的，由国务院商务主管部门吊销其直销经营许可证。
第十一条　直销企业有关本条例第八条第一项、第二项、第三项、第五项、第六项、第七项所列内容发生重大变更的，应当依照本条例第九条第一款规定的程序报国务院商务主管部门批准。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t>
  </si>
  <si>
    <t>对直销企业违反规定，超出直销产品范围从事直销经营活动的行政处罚</t>
  </si>
  <si>
    <t>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</si>
  <si>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</si>
  <si>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</si>
  <si>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对直销企业及其分支机构违反《直销管理条例》规定招募直销员的行政处罚</t>
  </si>
  <si>
    <t>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</si>
  <si>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对未取得直销员证从事直销活动的行政处罚</t>
  </si>
  <si>
    <t>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</si>
  <si>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对直销企业进行直销员业务培训违反规定，或直销企业以外的单位和个人组织直销员业务培训的行政处罚</t>
  </si>
  <si>
    <t>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</si>
  <si>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《直销员业务培训管理办法》</t>
  </si>
  <si>
    <t>第十五条　直销企业、直销培训员进行直销培训，违反《直销管理条例》或本办法的，以及直销企业以外的单位和个人组织直销培训的，按照《直销管理条例》第四十六条规定予以查处。</t>
  </si>
  <si>
    <t>对直销员违反规定向消费者推销产品的行政处罚</t>
  </si>
  <si>
    <t>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</si>
  <si>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对直销企业未按规定支付直销员报酬的行政处罚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</si>
  <si>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</si>
  <si>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对直销企业未按规定执行退货、换货的行政处罚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</si>
  <si>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</si>
  <si>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对直销企业未依照有关规定进行信息报备和披露的行政处罚</t>
  </si>
  <si>
    <t>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</si>
  <si>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《直销企业信息报备、披露管理办    法》</t>
  </si>
  <si>
    <t>第九条　直销企业未按照《直销管理条例》和本办法进行信息披露，或直销企业披露的信息存在虚假、严重误导性陈述或重大遗漏的，按照《直销管理条例》第五十条规定予以处罚。</t>
  </si>
  <si>
    <t>对直销企业违反保证金有关规定的行政处罚</t>
  </si>
  <si>
    <t>第五十一条　直销企业违反本条例第五章有关规定的，由工商行政管理部门责令限期改正，处10万元以下的罚款；拒不改正的，处10万元以上30万元以下的罚款，由国务院商务主管部门吊销其直销经营许可证。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
保证金存缴、使用的具体管理办法由国务院商务主管部门、国务院工商行政管理部门会同有关部门另行制定。</t>
  </si>
  <si>
    <t>《直销企业保证金存 缴、使用管理办法》</t>
  </si>
  <si>
    <t>第十条　直销企业违反本办法规定的，按照《直销管理条例》第五十一条予以处罚。</t>
  </si>
  <si>
    <t>对经营者不执行政府指导价、政府定价以及法定的价格干预措施、紧急措施的行政处罚</t>
  </si>
  <si>
    <t>《中华人民共和国价格法》</t>
  </si>
  <si>
    <t>第三十九条　经营者不执行政府指导价、政府定价以及法定的价格干预措施、紧急措施的，责令改正，没收违法所得，可以并处违法所得五倍以下的罚款；没有违法所得的，可以处以罚款；情节严重的，责令停业整顿。
第五条第二款　县级以上地方各级人民政府价格主管部门负责本行政区域内的价格工作。县级以上地方各级人民政府其他有关部门在各自的职责范围内，负责有关的价格工作。</t>
  </si>
  <si>
    <t>《价格违法行为行政处罚规定》</t>
  </si>
  <si>
    <t>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</si>
  <si>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《非常时期落实价格干预措施和紧急措施暂行办法》</t>
  </si>
  <si>
    <t>（接上页）
第十一条　经营者不执行价格干预措施、紧急措施的，责令改正，没收违法所得，可以并处违法所得五倍以下的罚款；没有违法所得的，可以处四万元以上四十万元以下的罚款；情节严重的，责令停业整顿，或者由工商行政管理机关吊销营业执照；构成犯罪的，移交司法机关追究刑事责任。</t>
  </si>
  <si>
    <t>《海南经济特区旅馆业管理规定》</t>
  </si>
  <si>
    <t>第四十一条 违反本规定第十五条规定，旅馆不执行政府指导价的，由政府价格主管部门责令改正，没收违法所得，并处违法所得5倍以下的罚款；没有违法所得的，处5万元以上50万元以下的罚款；情节较重的，处50万元以上200万元以下的罚款；情节严重的，依法责令停业整顿。
第十五条  旅馆应当遵守价格法律法规和国家及本省的有关规定，遵循诚实守信、质价相符、正当竞争的原则，自觉维护旅馆价格正常秩序。
旅馆客房价格主要实行市场调节价，主要节假日、重大活动期间可以实行政府指导价。
旅馆客房价格实行政府指导价的，政府指导价由价格主管部门根据旅馆的等级、区位环境及旅游市场供求等因素制定。
旅馆应当依据政府指导价制定具体的客房价格，实行明码标价，并向所在地政府价格主管部门备案。
政府价格主管部门应当在主要节假日、重大活动期间及之前一周，逐日发布本行政区域内旅馆的客房价格等信息。</t>
  </si>
  <si>
    <t>对经营者存在相互串通，操纵市场价格，损害其他经营者或者消费者的合法权益等不正当价格行为的行政处罚</t>
  </si>
  <si>
    <t>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
第五条第二款　县级以上地方各级人民政府价格主管部门负责本行政区域内的价格工作。县级以上地方各级人民政府其他有关部门在各自的职责范围内，负责有关的价格工作。</t>
  </si>
  <si>
    <t>《粮食流通管理条例》</t>
  </si>
  <si>
    <t>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t>
  </si>
  <si>
    <t>（接上页）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</si>
  <si>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（接上页）
第五十三条第二款　违反本条例的规定，旅行社以低于旅游成本的报价招徕旅游者的，由价格主管部门依法给予处罚。</t>
  </si>
  <si>
    <t>《明码标价和禁止价格欺诈规定》</t>
  </si>
  <si>
    <t>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第十六条　经营者在销售商品或者提供服务时进行价格比较的，标明的被比较价格信息应当真实准确。
经营者未标明被比较价格的详细信息的，被比较价格应当不高于该经营者在同一经营场所进行价格比较前七日内的最低成交价格；前七日内没有交易的，应当不高于本次价格比较前最后一次交易价格。
与厂商建议零售价进行价格比较的，应当明确标示被比较价格为厂商建议零售价。厂商建议零售价发生变动时，应当立即更新。
第十七条　经营者没有合理理由，不得在折价、减价前临时显著提高标示价格并作为折价、减价计算基准。
经营者不得采用无依据或者无从比较的价格，作为折价、减价的计算基准或者被比较价格。
第十九条　经营者不得实施下列价格欺诈行为：
（一）谎称商品和服务价格为政府定价或者政府指导价；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
第二十条　网络交易经营者不得实施下列行为：
（一）在首页或者其他显著位置标示的商品或者服务价格低于在详情页面标示的价格；
（二）公布的促销活动范围、规则与实际促销活动范围、规则不一致；
（三）其他虚假的或者使人误解的价格标示和价格促销行为。
网络交易平台经营者不得利用技术手段等强制平台内经营者进行虚假的或者使人误解的价格标示。</t>
  </si>
  <si>
    <t>《突发公共卫生事件应急条例》</t>
  </si>
  <si>
    <t>（接上页）
第五十二条　在突发事件发生期间，散布谣言、哄抬物价、欺骗消费者，扰乱社会秩序、市场秩序的，由公安机关或者工商行政管理部门依法给予行政处罚；构成犯罪的，依法追究刑事责任。</t>
  </si>
  <si>
    <t>《重大动物疫情应急条例》</t>
  </si>
  <si>
    <t>第四十八条　在重大动物疫情发生期间，哄抬物价、欺骗消费者，散布谣言、扰乱社会秩序和市场秩序的，由价格主管部门、工商行政管理部门或者公安机关依法给予行政处罚；构成犯罪的，依法追究刑事责任。</t>
  </si>
  <si>
    <t>《海南经济特区旅游价格管理规    定》</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</si>
  <si>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</si>
  <si>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第十三条 经营者向消费者提供商品或者服务时，利用虚假或者使人误解的价格手段，诱骗消费者与其进行交易的，依照《中华人民共和国价格法》等有关规定处罚。</t>
  </si>
  <si>
    <t>《海南省农业机械管理条例》</t>
  </si>
  <si>
    <t>第三十三条　违反本条例第二十三条第二款规定，哄抬服务价格或欺诈用户的，由物价主管部门责令改正，没收违法所得，可以并处违法所得五倍以下的罚款；没有违法所得的，予以警告，可以并处罚款；情节严重的，责令停业整顿，或者由工商行政管理机关吊销营业执照。                    
第二十三条第二款  农业机械经营者不得哄抬服务价格或欺诈用户。</t>
  </si>
  <si>
    <t>对经营者违反明码标价规定的行政处罚</t>
  </si>
  <si>
    <t>第四十二条　经营者违反明码标价规定的，责令改正，没收违法所得，可以并处五千元以下的罚款。
第五条第二款　县级以上地方各级人民政府价格主管部门负责本行政区域内的价格工作。县级以上地方各级人民政府其他有关部门在各自的职责范围内，负责有关的价格工作。</t>
  </si>
  <si>
    <t>《中华人民共和国邮政法》</t>
  </si>
  <si>
    <t>第七十四条　邮政企业、快递企业未按照规定向用户明示其业务资费标准，或者有其他价格违法行为的，由政府价格主管部门依照《中华人民共和国价格法》的规定处罚。</t>
  </si>
  <si>
    <t>第四十八条　直销企业违反本条例第二十三条规定的，依照价格法的有关规定处理。
第二十三条　直销企业应当在直销产品上标明产品价格，该价格与服务网点展示的产品价格应当一致。直销员必须按照标明的价格向消费者推销产品。</t>
  </si>
  <si>
    <t>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</si>
  <si>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第二十二条　经营者违反本规定有关明码标价规定的，由县级以上市场监督管理部门依照《中华人民共和国价格法》《价格违法行为行政处罚规定》有关规定进行处罚。
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第十八条　经营者赠送物品或者服务（以下简称赠品）的，应当标示赠品的品名、数量。赠品标示价格或者价值的，应当标示赠品在同一经营场所当前销售价格。</t>
  </si>
  <si>
    <t>（接上页）
第二十九条　违反本规定第二十条、第二十一条、第二十二条，构成价格违法行为的，由市场监督管理部门依据价格监管法律法规进行处罚。
第二十条　经营者开展价格促销活动有附加条件的，应当显著标明条件。经营者开展限时减价、折价等价格促销活动的，应当显著标明期限。
第二十一条　经营者折价、减价，应当标明或者通过其他方便消费者认知的方式表明折价、减价的基      准。
未标明或者表明基准的，其折价、减价应当以同一经营者在同一经营场所内，在本次促销活动前七日内最低成交价格为基准。如果前七日内没有交易的，折价、减价应当以本次促销活动前最后一次交易价格为基准。
第二十二条　经营者通过积分、礼券、兑换券、代金券等折抵价款的，应当以显著方式标明或者通过店堂告示等方式公开折价计算的具体办法。
未标明或者公开折价计算具体办法的，应当以经营者接受兑换时的标价作为折价计算基准。</t>
  </si>
  <si>
    <t>《关于制止低价倾销行为的规定》</t>
  </si>
  <si>
    <t>第十八条第三款　违反本规定第十二条的，按《中华人民共和国价格法》第四十二条规定处罚。
第十二条　经营者以低于成本的价格销售本规定第六条所列商品时，除正常标注应当标明的商品价格内容外，还应当清晰、准确地标明原价、降低后的价格或者折扣、赠送的商品或者服务内容。
第六条　本规定第二条所称依法降价处理的商品是指：
（一）积压商品；
（二）过季或者临近换季的商品；
（三）临近保质期限、有效期限的商品；
（四）临近保质期限的鲜活商品；
（五）因依法清偿债务、破产、转产、歇业等原因需要以低于成本的价格销售的商品。</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</si>
  <si>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</si>
  <si>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对经营者被责令暂停相关营业而不停止的，或者转移、隐匿、销毁依法登记保存的财物的行政处罚</t>
  </si>
  <si>
    <t>第四十三条　经营者被责令暂停相关营业而不停止的，或者转移、隐匿、销毁依法登记保存的财物的，处相关营业所得或者转移、隐匿、销毁的财物价值一倍以上三倍以下的罚款。
第五条第二款　县级以上地方各级人民政府价格主管部门负责本行政区域内的价格工作。县级以上地方各级人民政府其他有关部门在各自的职责范围内，负责有关的价格工作。</t>
  </si>
  <si>
    <t>对拒绝按照规定提供监督检查所需资料或者提供虚假资料的行政处罚</t>
  </si>
  <si>
    <t>第四十四条　拒绝按照规定提供监督检查所需资料或者提供虚假资料的，责令改正，予以警告；逾期不改正的，可以处以罚款。
第五条第二款　县级以上地方各级人民政府价格主管部门负责本行政区域内的价格工作。县级以上地方各级人民政府其他有关部门在各自的职责范围内，负责有关的价格工作。</t>
  </si>
  <si>
    <t>第十四条　拒绝提供价格监督检查所需资料或者提供虚假资料的，责令改正，给予警告；逾期不改正的，可以处10万元以下的罚款，对直接负责的主管人员和其他直接责任人员给予纪律处分。</t>
  </si>
  <si>
    <t>第十二条　价格主管部门在进行价格监督检查过程中，必要时可以采取责令当事人暂停相关营业、公告价格违法行为、公开曝光典型案件等措施。对拒绝按照规定提供价格监督检查所需资料或者提供虚假资料的，责令改正、予以警告；逾期不改正的，可以处以五万元以下的罚款。</t>
  </si>
  <si>
    <t>对不执行国家定价收购、销售商品或者收取费用等违反价格法规、政策行为的行政处罚</t>
  </si>
  <si>
    <t>《中华人民共和国价格管理条例》</t>
  </si>
  <si>
    <t>第三十条　对有前条行为之一的，物价检查机构应当根据情节按照下列规定处罚：
（一）通报批评；
（二）责令将非法所得退还购买者或者用户；
（三）不能退还的非法所得由物价检查机构予以没收；
（四）罚款；
（五）提请工商行政管理机关吊销营业执照；
（六）对企业、事业单位的直接责任人员和主管人员处以罚款，并可以建议有关部门给予处分。
以上处罚，可以并处。
第二十九条　下列行为属于价格违法行为：
（一）不执行国家定价收购、销售商品或者收取费用的；
（二）违反国家指导价的定价原则，制定、调整商品价格或者收费标准的；
（三）抬级抬价、压级压价的；
（四）违反规定将计划内生产资料转为计划外高价出售的；
（五）将定量内供应城镇居民的商品按议价销售的；
（六）违反规定层层加价销售商品的；
（七）自立名目滥收费用的；
（八）采取以次充好、短尺少秤、降低质量等手段，变相提高商品价格或者收费标准的；
（九）企业之间或者行业组织商定垄断价格的；
（十）不执行提价申报制度的；
（十一）不按规定明码标价的；
（十二）泄露国家价格机密的；
（十三）其他违反价格法规、政策的行为。
第四条　国家对价格工作实行统一领导、分级管理。
各级人民政府物价管理机关（以下简称物价部门），各级人民政府有关业务主管部门以及企业、事业单位价格管理机构和人员，应当严格遵守国家价格法规的政策，做好价格管理和监督工作。
第二十条　各级物价部门的物价检查机构，依法行使价格监督检查和处理价格违法行为的职权。对同级人民政府业务主管部门、下级人民政府以及本地区内的企业、事业单位和个体工商户执行价格法规、政策进行监督检查。</t>
  </si>
  <si>
    <t>对行业协会或者其他单位组织经营者相互串通，操纵市场价格的行政处罚</t>
  </si>
  <si>
    <t>第五条第三款　行业协会或者其他单位组织经营者相互串通，操纵市场价格的，对经营者依照前两款的规定处罚；对行业协会或者其他单位，可以处50万元以下的罚款，情节严重的，由登记管理机关依法撤销登记、吊销执照。
第二条　县级以上各级人民政府价格主管部门依法对价格活动进行监督检查，并决定对价格违法行为的行政处罚。</t>
  </si>
  <si>
    <t>对经营者采取相互串通，操纵市场价格，损害其他经营者或者消费者的合法权益等不正当价格行为哄抬价格，有捏造、散布涨价信息，大幅度提高价格等情形的行政处罚</t>
  </si>
  <si>
    <t>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</si>
  <si>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t>
  </si>
  <si>
    <t>《价格违法行为行政处罚实施办    法》</t>
  </si>
  <si>
    <t>第二条第一款　经营者违反《价格法》第十四条规定哄抬价格，有下列情形之一的，政府价格主管部门依据《价格违法行为行政处罚规定》第五条的规定予以行政处罚：
（一）捏造、散布涨价信息，大幅度提高价格的；
（二）生产成本或进货成本没有发生明显变化，以牟取暴利为目的，大幅度提高价格的；
（三）在一些地区或行业率先大幅度提高价格的；
（四）囤积居奇，导致商品供不应求而出现价格大幅度上涨的。</t>
  </si>
  <si>
    <t>对经营者采取相互串通，操纵市场价格，损害其他经营者或者消费者的合法权益等不正当价格行为变相提高价格，采用抬高等级销售商品或者收取费用等手段的行政处罚</t>
  </si>
  <si>
    <t>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</si>
  <si>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第三条　经营者违反《价格法》第十四条规定变相提高价格，采用下列手段之一的，政府价格主管部门依据《价格违法行为行政处罚规定》第六条的规定予以行政处罚：
（一）抬高等级销售商品或者收取费用的；
（二）以假充真，以次充好，降低质量的；
（三）偷工减料，短尺少称，减少数量的；
（四）变相提高价格的其他行为。</t>
  </si>
  <si>
    <t>对商品的价格和服务的收费标准（以下统称价格），不符合某一商品或者服务的价格水平不超过同一地区、同一期间、同一档次、同种商品或者服务的市场平均价格的合理幅度等要求的行政处罚</t>
  </si>
  <si>
    <t>《制止牟取暴利的暂行规定》</t>
  </si>
  <si>
    <t>第十一条　违反本规定第五条规定的，由价格监督检查机构责令改正；拒不改正的，予以警告、没收违法所得，可以并处违法所得5倍以下的罚款。
第五条　商品的价格和服务的收费标准（以下统称价格），应当符合下列要求：
（一）某一商品或者服务的价格水平不超过同一地区、同一期间、同一档次、同种商品或者服务的市场平均价格的合理幅度；
（二）某一商品或者服务的差价率不超过同一地区、同一期间、同一档次、同种商品或者服务的平均差价率的合理幅度；
（三）某一商品或者服务的利润率不超过同一地区、同一期间、同一档次、同种商品或者服务的平均利润率的合理幅度。但是，生产经营者通过改善经营管理，运用新技术，降低成本，提高效益而实现的利润率除外。</t>
  </si>
  <si>
    <t>对生产经营者采取价格欺诈手段非法牟利的行政处罚</t>
  </si>
  <si>
    <t>第十二条　违反本规定第八条规定的，由价格监督检查机构予以警告，责令其向遭受损害的一方退还违法所得，违法所得不能退还的，予以没收，可以并处违法所得5倍以下的罚款；情节严重，构成犯罪的，依法追究刑事责任。
第八条　生产经营者不得违反本规定，以下列手段非法牟利：
（一）不按照规定明码标价或者在明码标示的价格之外索要高价；
（二）谎称削价让利，或者以虚假的优惠价、折扣价、处理价、最低价以及其他虚假的价格信息，进行价格欺诈；
（三）生产经营者之间或者行业组织之间相互串通，哄抬价格；
（四）违反公平、自愿原则，强迫交易对方接受高价；
（五）采取其他价格欺诈手段。</t>
  </si>
  <si>
    <t>对交易场所提供者发现场所内（平台内）经营者有违反《明码标价和禁止价格欺诈规定》行为未采取必要处置措施、保存有关信息记录、依法承担相应义务和责任的行政处罚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</si>
  <si>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t>
  </si>
  <si>
    <t>对交易场所提供者不尊重场所内（平台内）经营者的经营自主权等行为的行政处罚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</si>
  <si>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第四条第三款　交易场所提供者应当尊重场所内（平台内）经营者的经营自主权，不得强制或者变相强制场所内（平台内）经营者参与价格促销活动。</t>
  </si>
  <si>
    <t>对交易场所提供者提供的标价模板不符合《明码标价和禁止价格欺诈规定》的行政处罚</t>
  </si>
  <si>
    <t>第二十五条 交易场所提供者提供的标价模板不符合本规定的，由县级以上市场监督管理部门责令改正，可以处三万元以下罚款；情节严重的，处三万元以上十万元以下罚款。</t>
  </si>
  <si>
    <t>对旅游景区强行向旅游者出售联票、套票等行为的行政处罚</t>
  </si>
  <si>
    <t>第二十三条 旅游景区违反本规定第十条规定，有下列情形之一的，由县级以上人民政府市场监督管理部门责令改正，并处五万元以上五十万元以下的罚款：
（一）强行向旅游者出售联票、套票的；
（二）为旅游者提供唯一交通工具通达旅游目的地或者在景区进行游览，交通工具费用未计入门票价格另行收取的，或者将景区内由旅游者自主选择使用的交通工具的费用与门票捆绑出售的；
（三）核心游览项目因故暂停向旅游者开放或者停止提供服务，未公示并相应减少收费的。            
第十条   旅游景区不得向旅游者强行出售联票、套票。将不同景区门票或者同一景区内不同游览场所的门票合并出售的，合并后的价格不得高于各单项门票的价格之和，且旅游者有权选择购买其中的单项票。
旅游景区为旅游者提供游览服务，旅游者只能使用经营者提供的唯一交通工具通达游览目的地或者在景区进行游览的，交通工具费用应当计入门票价格，不得另行收取。景区内由旅游者自主选择使用的交通工具的费用，应当单独出售，不得与门票捆绑出售。
旅游景区内的核心游览项目因故暂停向旅游者开放或者停止提供服务的，应当公示并相应减少收费。</t>
  </si>
  <si>
    <t>《海南省旅游景区管理规定》</t>
  </si>
  <si>
    <t>第四十六条  违反本规定第三十三条规定，旅游景区有下列行为之一的，由县级以上人民政府价格主管部门责令改正，并依照《海南经济特区旅游价格管理规定》的规定处罚：
（一）强行向旅游者出售联票、套票的；
（二）旅游者使用旅游经营者提供的唯一交通工具通达游览目的地或者在旅游景区进行游览，交通工具费用未计入门票价格另外收取的，或者旅游景区内由旅游者自主选择使用的交通工具的费用与门票捆绑出售的；
（三）出售的团体票价优惠幅度高于散客票价百分之二十的。                                                                    
第三十三条 禁止向旅游者强行出售联票、套票。将不同旅游景区门票或者同一旅游景区内不同游览场所的门票合并出售的，合并后的价格不得高于各单项门票的价格之和，且旅游者有权选择购买其中的单项票。旅游景区出售门票时，不得收取法律、法规明确规定之外的其他任何费用。
旅游景区经营者为旅游者提供游览服务，旅游者只能使用旅游经营者提供的唯一交通工具通达游览目的地或者在旅游景区进行游览的，交通工具费用应当计入门票价格，不得另外收取。旅游景区内由旅游者自主选择使用的交通工具的费用，应当单独出售，不得与门票捆绑出售。
旅游景区实行无差别团体票，团体票价优惠幅度不得高于散客票价的百分之二十，团体票价应当在景区价格标志牌上标明。
通过网络出售旅游景区门票的，应当明码标价，符合国家和本省有关门票价格的规定。</t>
  </si>
  <si>
    <t>对物业服务人违反规定及物业服务合同约定，强制或者变相强制收费，擅自提高收费标准，增加收费项目，重复收取费用，扩大收费范围，接受委托代收代交时收取额外费用的行政处罚</t>
  </si>
  <si>
    <t>《海南经济特区物业管理条例》</t>
  </si>
  <si>
    <t>第六十九条第二款  物业服务人违反本条例第四十四条第二款、第六十条第二款规定及物业服务合同约定，强制或者变相强制收费，擅自提高收费标准，增加收费项目，重复收取费用，扩大收费范围，接受委托代收代交时收取额外费用的，由县级以上人民政府市场监督管理部门依法处罚。                                                                             
第四十四条第二款  物业服务人不得强制或者变相强制收费，不得擅自提高收费标准，增加收费项目，重复收取费用，扩大收费范围。                                                           
第六十条第二款  物业服务人接受委托代收代交前款费用的，不得向业主收取额外费用；不得以业主未交付物业服务费用等理由拒绝代收代交并擅自停止向业主供水供电供气。
第四条第三款  县级以上人民政府发展和改革、自然资源和规划、生态环境、财政、公安、应急管理、市场监督管理、综合执法等相关部门按照各自职责，共同做好物业管理有关工作。</t>
  </si>
  <si>
    <t>对未按照国家核准的电价和用电计量装置的记录向用户计收电费、超越权限制定电价或者在电费中加收其他费用的行政处罚</t>
  </si>
  <si>
    <t>《中华人民共和国电力法》</t>
  </si>
  <si>
    <t>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
第六条第二款　县级以上地方人民政府经济综合主管部门是本行政区域内的电力管理部门，负责电力事业的监督管理。县级以上地方人民政府有关部门在各自的职责范围内负责电力事业的监督管理。</t>
  </si>
  <si>
    <t>对单位或者个人越权批准或者擅自设立收费项目等行为的行政处罚</t>
  </si>
  <si>
    <t>《海南省行政性、事业性收费管理办法》</t>
  </si>
  <si>
    <t>第二十八条　对有下列行为之一的单位或者个人，物价、财政行政主管部门除责令将其非法收入退还缴费者外，可以视情节轻重分别给予或者并处没收非法所得、吊销收费许可证、罚款等处罚。
（一）越权批准或者擅自设立收费项目的；
（二）越权制定或者调整收费标准的；
（三）不按规定领取收费许可证而收费的；
（四）不按规定使用票据收费的；
（五）收费项目被撤销后继续收费的；
（六）不按规定持证收费和公开收费标准的；
（七）收费单位机构合并、分设或收费标准调整后不按规定办理变更登记手续的；
（八）拒报或者谎报收费收入和支出资料的；
（九）拒绝接受检查或者不如实提供检查所需资料的；
（十）不按规定执行收费财务管理制度的；
（十一）其他违法行为。
第四条　各级人民政府物价、财政部门是行政性、事业性收费（以下简称收费）的主管机关。审计、监察和业务主管部门按照各自的职责，协同物价、财政行政主管部门进行管理监督。</t>
  </si>
  <si>
    <t>对药品上市许可持有人、药品生产企业、药品经营企业或者医疗机构在药品购销中给予、收受回扣或者其他不正当利益等行为的行政处罚</t>
  </si>
  <si>
    <t>《中华人民共和国药品管理法》</t>
  </si>
  <si>
    <t>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        动。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</si>
  <si>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吊销由省药品监督管理部门颁发的药品批准证明文件、药品生产许可证、药品经营许可证由省药品监督管理部门决定</t>
  </si>
  <si>
    <t>（三）质量发展与安全监督方面</t>
  </si>
  <si>
    <t>对生产、销售不符合保障人体健康和人身、财产安全的国家标准、行业标准的产品的行政处罚</t>
  </si>
  <si>
    <t>《中华人民共和国产品质量法》</t>
  </si>
  <si>
    <t>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</si>
  <si>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《中华人民共和国消防法》</t>
  </si>
  <si>
    <t>第六十五条第一款　违反本法规定，生产、销售不合格的消防产品或者国家明令淘汰的消防产品的，由产品质量监督部门或者工商行政管理部门依照《中华人民共和国产品质量法》的规定从重处罚。</t>
  </si>
  <si>
    <t>《中华人民共和国标准化法》</t>
  </si>
  <si>
    <t>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</si>
  <si>
    <t>《中华人民共和国道路交通安全    法》</t>
  </si>
  <si>
    <t>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</si>
  <si>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《中华人民共和国清洁生产促进    法》</t>
  </si>
  <si>
    <t>（接上页）
第三十八条　违反本法第二十四条第二款规定，生产、销售有毒、有害物质超过国家标准的建筑和装修材料的，依照产品质量法和有关民事、刑事法律的规定，追究行政、民事、刑事法律责任
第二十四条第二款  建筑和装修材料必须符合国家标准。禁止生产、销售和使用有毒、有害物质超过国家标准的建筑和装修材料。</t>
  </si>
  <si>
    <t>《消防产品监督管理规定》</t>
  </si>
  <si>
    <t>第三十三条　生产、销售不合格的消防产品或者国家明令淘汰的消防产品的，由质量监督部门或者工商行政管理部门依照《中华人民共和国产品质量法》的规定从重处罚。</t>
  </si>
  <si>
    <t>《产品防伪监督管理办法》</t>
  </si>
  <si>
    <t>第十四条　生产不符合有关强制性标准的防伪技术产品的，按照《中华人民共和国产品质量法》有关规定予以处罚。</t>
  </si>
  <si>
    <t>《纤维制品质量监督管理办法》</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</si>
  <si>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（一）不符合保障人体健康和人身、财产安全的国家标准、行业标准的；
第三十一条 违反本办法第八条、第九条、第十条，使用国家禁止使用的原辅材料生产纤维制品的，依据《中华人民共和国产品质量法》第四十九条规定进行处罚。</t>
  </si>
  <si>
    <t>《商品零售场所塑料购物袋有偿使用管理办     法》</t>
  </si>
  <si>
    <t>第十七条　商品零售场所经营者、开办单位或出租单位违反本办法第九条规定的，由工商行政管理部门依据《中华人民共和国产品质量法》等法律法规予以处罚。
第九条　商品零售场所不得销售不符合国家相关标准的塑料购物袋。</t>
  </si>
  <si>
    <t>《海南经济特区禁止一次性不可降解塑料制品规定》</t>
  </si>
  <si>
    <t>第二十五条 生产、销售全生物降解塑料制品不符合国家标准、行业标准、地方标准的，依照相关法律法规的规定查处。</t>
  </si>
  <si>
    <t>第二十五条 禁止生产者、销售者有下列行为：
（一）生产、销售不符合保障人体健康和人身、财产安全的国家标准、行业标准的产品的；
违反前款规定的，依照《中华人民共和国产品质量法》的规定处罚。</t>
  </si>
  <si>
    <t>对在产品中掺杂、掺假，以假充真，以次充好，或者以不合格产品冒充合格产品的行政处罚</t>
  </si>
  <si>
    <t>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</si>
  <si>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第三十条第二款　在经营性服务中违反本办法第七条第（一）项、第（二）项、第（三）项规定的，依据《中华人民共和国产品质量法》第六十二条规定进行处罚。
第七条 禁止生产、销售以及在经营性服务或者公益活动中使用下列纤维制品：
（二）掺杂、掺假，以假充真，以次充好的；
（三）以不合格产品冒充合格产品的；</t>
  </si>
  <si>
    <t>《水效标识管理办法》</t>
  </si>
  <si>
    <t>第二十六条　在用水产品中掺杂、掺假，以假充真、以次充好，以不合格品冒充合格品的，或者进口属于掺杂、掺假，以假充真、以次充好，以不合格品冒充合格品的，利用水效标识进行虚假宣传的，依据《中华人民共和国产品质量法》、《中华人民共和国进出口商品检验法》以及其他法律法规的规定予以处罚。</t>
  </si>
  <si>
    <t>《能源效率标识管理办法》</t>
  </si>
  <si>
    <t>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</si>
  <si>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第二十五条 禁止生产者、销售者有下列行为：
（三）在产品中掺杂、掺假，以假充真、以次充好，以不合格产品冒充合格产品的；
违反前款规定的，依照《中华人民共和国产品质量法》的规定处罚。</t>
  </si>
  <si>
    <t>对生产国家明令淘汰的产品的，销售国家明令淘汰并停止销售的产品的行政处罚</t>
  </si>
  <si>
    <t>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</si>
  <si>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《中华人民共和国节约能源法》</t>
  </si>
  <si>
    <t>第六十九条　生产、进口、销售国家明令淘汰的用能产品、设备的，使用伪造的节能产品认证标志或者冒用节能产品认证标志的，依照《中华人民共和国产品质量法》的规定处罚。</t>
  </si>
  <si>
    <t>第二十五条 禁止生产者、销售者有下列行为：
（二）生产国家明令淘汰的产品，销售国家明令淘汰并停止销售的产品和失效、变质的产品的；
违反前款规定的，依照《中华人民共和国产品质量法》的规定处罚。</t>
  </si>
  <si>
    <t>对销售失效、变质的产品的行政处罚</t>
  </si>
  <si>
    <t>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</si>
  <si>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对伪造产品产地的，伪造或者冒用他人厂名、厂址的，伪造或者冒用认证标志等质量标志的行政处罚</t>
  </si>
  <si>
    <t>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</si>
  <si>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《中华人民共和国认证认可条例》</t>
  </si>
  <si>
    <t>第七十条　伪造、冒用、买卖认证标志或者认证证书的，依照《中华人民共和国产品质量法》等法律的规定查处。</t>
  </si>
  <si>
    <t>《食品标识管理规定》</t>
  </si>
  <si>
    <t>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</si>
  <si>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《有机产品认证管理办法》</t>
  </si>
  <si>
    <t>第四十六条　伪造、冒用、非法买卖认证标志的，县级以上地方市场监督管理部门依照《中华人民共和国产品质量法》、《中华人民共和国进出口商品检验法》及其实施条例等法律、行政法规的规定处        罚。</t>
  </si>
  <si>
    <t>《认证证书和认证标志管理办法》</t>
  </si>
  <si>
    <t>（接上页）
第二十五条第二款　未通过认证，但在其产品或者产品包装上、广告等其他宣传中，使用虚假文字表明其通过认证的，县级以上地方市场监督管理部门应当按伪造、冒用认证标志的违法行为进行处罚。
第三十一条　伪造、冒用、非法买卖认证标志的，依照《中华人民共和国产品质量法》和《中华人民共和国进出口商品检验法》等有关法律、行政法规的规定处罚。</t>
  </si>
  <si>
    <t>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（四）伪造、冒用质量标志或者其他质量证明文件的；
（五）伪造产地，伪造或者冒用他人的厂名、厂址的。</t>
  </si>
  <si>
    <t>《节能低碳产品认证管理办法》</t>
  </si>
  <si>
    <t>第三十五条第一款 伪造、变造、冒用、非法买卖节能、低碳产品认证标志的，依照《中华人民共和国进出口商品检验法》、《中华人民共和国产品质量法》的规定处罚。</t>
  </si>
  <si>
    <t>《化妆品标识管理规    定》</t>
  </si>
  <si>
    <t>第二十五条第二款　属于伪造产品产地、伪造或者冒用他人厂名、厂址的，按照《中华人民共和国产品质量法》第五十三条的规定处罚。</t>
  </si>
  <si>
    <t>第十二条 经营者销售伪造产地，伪造或者冒用他人的厂名、厂址，伪造或者冒用认证标志等质量标志，篡改生产日期的商品，或者假冒他人注册商标销售商品或者提供服务的，分别依照《中华人民共和国产品质量法》《中华人民共和国商标法》的规定处罚。</t>
  </si>
  <si>
    <t>第二十五条 禁止生产者、销售者有下列行为：
（四）伪造产品产地，伪造或者冒用他人厂名、厂址，伪造或者冒用认证标志等质量标志的。
违反前款规定的，依照《中华人民共和国产品质量法》的规定处罚。</t>
  </si>
  <si>
    <t>对产品或者其包装上的标识不真实或不符合要求的行政处罚</t>
  </si>
  <si>
    <t>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第七十条　本法第四十九条至第五十七条、第六十条至第六十三条规定的行政处罚由市场监督管理部门决定。法律、行政法规对行使行政处罚权的机关另有规定的，依照有关法律、行政法规的规定执行。</t>
  </si>
  <si>
    <t>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</si>
  <si>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第三十三条 违反本办法第十四条、第十五条、第十六条，未按有关规定标注标识的，依据《中华人民共和国产品质量法》第五十四条进行处罚。
第十四条 纤维制品应当按照有关规定标注标识，包括：
（一）产品质量检验合格证明；
（二）生产者名称和地址；
（三）产品名称、规格、等级、产品标准编号；
（四）国家规定的其他内容。
第十五条 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 学生服、纺织面料标识还应当包括：纤维成分、含量；安全类别。
纺织面料不能确定安全类别的，应当标注国家标准要求的甲醛含量、pH值、色牢度、异味、可分解致癌芳香胺染料、重金属含量等理化检验指标。</t>
  </si>
  <si>
    <t>（接上页）
第二十六条　违反本规定第十条、第十五条的，按照《中华人民共和国产品质量法》第五十四条的规定处罚。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      等。</t>
  </si>
  <si>
    <t>第二十六条第二款  产品或者其包装上的标识不符合前款规定的，责令改正；有包装的产品标识不符合前款第四项、第五项规定，情节严重的，责令停止生产、销售，并处违法生产、销售产品货值金额百分之三十以下的罚款；有违法所得的，并处没收违法所得。
第二十六条第一款  产品或者其包装上的标识应当真实，并符合下列要求：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第三条第一款 省、市、县、自治县人民政府的市场监督管理部门主管本行政区域内的产品质量监督管理工作。</t>
  </si>
  <si>
    <t>对拒绝接受依法进行的产品质量监督检查的行政处罚</t>
  </si>
  <si>
    <t>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</si>
  <si>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对产品质量检验机构、认证机构伪造检验结果或者出具虚假证明的行政处罚</t>
  </si>
  <si>
    <t>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</si>
  <si>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第十五条　产品防伪技术评审机构、检验机构出具与事实不符的结论与数据的，按照《中华人民共和国产品质量法》第五十七条的规定处罚。</t>
  </si>
  <si>
    <t>第二十九条　违反本办法规定，第三方检验检测机构、企业自有检验检测实验室，在水效检验检测中伪造检验检测结果或者出具虚假水效检验检测报告，以及水效能力验证或者比对结果不符合规定的，依据《中华人民共和国产品质量法》、《检验检测机构资质认定管理办法》进行处罚，授权机构在一年内不再采信其检验检测结果。</t>
  </si>
  <si>
    <t>第二十八条 违反本办法规定，企业自有检测实验室、第三方检验检测机构在能效检测中，伪造检验检测结果或者出具虚假能效检测报告的，依据《中华人民共和国产品质量法》、《检验检测机构资质认定管理办法》予以处罚。</t>
  </si>
  <si>
    <t>第二十三条 产品质量检验机构、认证机构对所出具的检验结果或者证明负责。产品质量检验机构、认证机构伪造检验结果或者出具虚假证明的，依照《中华人民共和国产品质量法》《中华人民共和国认证认可条例》的规定处罚。</t>
  </si>
  <si>
    <t>对生产者专门用于生产不符合保障人体健康和人身、财产安全的国家标准、行业标准、国家明令淘汰等产品或者以假充真的产品的原辅材料、包装物、生产工具的行政处罚</t>
  </si>
  <si>
    <t xml:space="preserve">第六十条　对生产者专门用于生产本法第四十九条、第五十一条所列的产品或者以假充真的产品的原辅材料、包装物、生产工具，应当予以没收。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t>
  </si>
  <si>
    <t>对知道或者应当知道属于《中华人民共和国产品质量    法》规定禁止生     产、销售的产品而为其提供运输、保管、仓储等便利条件的，或者为以假充真的产品提供制假生产技术的行政处罚</t>
  </si>
  <si>
    <t>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</si>
  <si>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对隐匿、转移、变卖、损毁被市场监督管理部门查封、扣押的物品的行政处罚</t>
  </si>
  <si>
    <t>第六十三条　隐匿、转移、变卖、损毁被市场监督管理部门查封、扣押的物品的，处被隐匿、转移、变卖、损毁物品货值金额等值以上三倍以下的罚款；有违法所得的，并处没收违法所得。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</si>
  <si>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对生产者、销售者被监督抽查的产品质量不合格，被限期改正但逾期不改正，被予以公告，但公告后经复查仍不合格的行政处罚</t>
  </si>
  <si>
    <t>第十七条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监督抽查的产品有严重质量问题的，依照本法第五章的有关规定处罚。</t>
  </si>
  <si>
    <t>《产品质量监督抽查管理暂行办    法》</t>
  </si>
  <si>
    <t>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
第五条第二款　省级市场监督管理部门负责统一管理本行政区域内地方监督抽查工作，组织实施本级监督抽查，汇总、分析本行政区域监督抽查信息。
第五条第三款　市级、县级市场监督管理部门负责组织实施本级监督抽查，汇总、分析本行政区域监督抽查信息，配合上级市场监督管理部门在本行政区域内开展抽样工作，承担监督抽查结果处理工作。</t>
  </si>
  <si>
    <t>对被抽样生产者、销售者被抽样产品存在严重质量问题等情形的行政处罚</t>
  </si>
  <si>
    <t>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</si>
  <si>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对抽样机构、检验机构及其工作人员在监督抽查未实行抽检分离制度的行政处罚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</si>
  <si>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t>
  </si>
  <si>
    <t>对抽样机构、检验机构在实施抽样前以任何方式将监督抽查方案有关内容告知被抽样生产者、销售者等行为的行政处罚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</si>
  <si>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</si>
  <si>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对生产者或者进口商未办理水效标识备案，或者应当办理变更手续而未办理，或有应当标注水效标识而未标注等行为的行政处罚</t>
  </si>
  <si>
    <t>第二十七条　违反本办法规定，生产者或者进口商未办理水效标识备案，或者应当办理变更手续而未办理的，予以通报；有下列情形之一的，予以通报，并处一万元以上三万元以下罚款：
（一）应当标注水效标识而未标注的；
（二）使用不符合规定的水效标识的；
（三）伪造、冒用水效标识的。
第五条　地方各级发展改革部门、水行政主管部门、质量技术监督部门和出入境检验检疫机构（以下简称地方质检部门），在各自的职责范围内对水效标识制度的实施开展监督检查。</t>
  </si>
  <si>
    <t>对销售者（含网络商品经营者）销售有应当标注但未标注水效标识的产品等行为的行政处罚</t>
  </si>
  <si>
    <t>第二十八条　违反本办法规定，销售者（含网络商品经营者）有下列情形之一的，予以通报，并处一万元以上三万元以下罚款：
（一）销售应当标注但未标注水效标识的产品的；
（二）销售使用不符合规定的水效标识的产品的；
（三）在网络交易产品信息主页面展示的水效标识不符合规定的；
（四）伪造、冒用水效标识的。
第五条　地方各级发展改革部门、水行政主管部门、质量技术监督部门和出入境检验检疫机构（以下简称地方质检部门），在各自的职责范围内对水效标识制度的实施开展监督检查。</t>
  </si>
  <si>
    <t>对人员密集场所使用不合格的消防产品或者国家明令淘汰的消防产品的行政处罚</t>
  </si>
  <si>
    <t>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第六十五条第三款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</si>
  <si>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对擅自生产、销售未经国家机动车产品主管部门许可生产的机动车型，或生产、销售拼装的机动车或者擅自改装的机动车的行政处罚</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</si>
  <si>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</si>
  <si>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《报废机动车回收管理办法》</t>
  </si>
  <si>
    <t>第二十二条第二款　利用报废机动车“五大总成”和其他零部件拼装机动车或者出售报废机动车整车、拼装的机动车的，依照《中华人民共和国道路交通安全法》的规定予以处罚。
第四条第二款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</si>
  <si>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对伪造、变造、买卖或者盗窃商检单证、印章、标志、封识、质量认证标志，但尚不够刑事处罚的行政处罚</t>
  </si>
  <si>
    <t>《中华人民共和国进出口商品检验    法》</t>
  </si>
  <si>
    <t>第三十四条　伪造、变造、买卖或者盗窃商检单证、印章、标志、封识、质量认证标志的，依法追究刑事责任；尚不够刑事处罚的，由商检机构、认证认可监督管理部门依据各自职责责令改正，没收违法所得，并处货值金额等值以下的罚款。</t>
  </si>
  <si>
    <t>对化妆品标识未标注化妆品名称或者标注名称不符合规定要求的，责令限期改正，但逾期未改正的行政处罚</t>
  </si>
  <si>
    <t>第二十四条　违反本规定第六条、第七条规定，化妆品标识未标注化妆品名称或者标注名称不符合规定要求的，责令限期改正；逾期未改正的，处以1万元以下罚款。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第三十五条第一款　本章规定的行政处罚，由县级以上地方质量技术监督部门在职权范围内依法实施。</t>
  </si>
  <si>
    <t>对化妆品标识未依法标注化妆品实际生产加工地或者生产者名称、地址的，责令限期改正，但逾期未改正的行政处罚</t>
  </si>
  <si>
    <t>第二十五条第一款　违反本规定第八条、第九条，化妆品标识未依法标注化妆品实际生产加工地或者生产者名称、地址的，责令限期改正；逾期未改正的，处以1万元以下罚款。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（二）依法不能独立承担法律责任的集团公司的分公司或者集团公司的生产基地，可以标注集团公司和分公司（生产基地）的名称、地址，也可以仅标注集团公司的名称、地址。
（三）实施委托生产加工的化妆品，委托企业具有其委托加工的化妆品生产许可证的，应当标注委托企业的名称、地址和被委托企业的名称，或者仅标注委托企业的名称和地址；委托企业不具有其委托加工化妆品生产许可证的，应当标注委托企业的名称、地址和被委托企业的名称。
（四）分装化妆品应当分别标注实际生产加工企业的名称和分装者的名称及地址，并注明分装字样。
第三十五条第一款　本章规定的行政处罚，由县级以上地方质量技术监督部门在职权范围内依法实施。</t>
  </si>
  <si>
    <t>对化妆品标识未标注全成分表，标注方法和要求不符合相应标准规定的，责令限期改正，但逾期未改正的行政处罚</t>
  </si>
  <si>
    <t>第二十八条　违反本规定第十二条，化妆品标识未标注全成分表，标注方法和要求不符合相应标准规定的，责令限期改正；逾期未改正的，处以1万元以下罚款。                                          
第十二条　化妆品标识应当标注全成分表。标注方法及要求应当符合相应的标准规定。
第三十五条第一款　本章规定的行政处罚，由县级以上地方质量技术监督部门在职权范围内依法实施。</t>
  </si>
  <si>
    <t>对未标注产品标准号或者未标注质量检验合格证明，责令限期改正，但逾期未改正的行政处罚</t>
  </si>
  <si>
    <t>第二十九条　违反本规定第十三条，未标注产品标准号或者未标注质量检验合格证明的，责令限期改正；逾期未改正的，处以1万元以下罚款。
第十三条　化妆品标识应当标注企业所执行的国家标准、行业标准号或者经备案的企业标准号。
第三十五条第一款　本章规定的行政处罚，由县级以上地方质量技术监督部门在职权范围内依法实施。</t>
  </si>
  <si>
    <t>对化妆品标识标注法律、法规和国家标准禁止标注的内容的行政处罚</t>
  </si>
  <si>
    <t>第三十一条　违反本规定第十六条的，责令限期改正；逾期未改正的，处以1万元以下罚款；违反有关法律法规规定的，依照有关法律法规规定处理。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第三十五条第一款　本章规定的行政处罚，由县级以上地方质量技术监督部门在职权范围内依法实施。</t>
  </si>
  <si>
    <t>对化妆品标识与化妆品包装物（容器）分离的行政处罚</t>
  </si>
  <si>
    <t>第三十二条　违反本规定第十七条、第十八条的，责令限期改正；逾期未改正的，处以1万元以下罚款。
第十七条　化妆品标识不得与化妆品包装物（容器）分离。
第三十五条第一款　本章规定的行政处罚，由县级以上地方质量技术监督部门在职权范围内依法实施。</t>
  </si>
  <si>
    <t>对化妆品标识未标注在化妆品最小销售单元（包装），或说明书未随附于产品最小销售单元（包装）内的行政处罚</t>
  </si>
  <si>
    <t>第三十二条　违反本规定第十七条、第十八条的，责令限期改正；逾期未改正的，处以1万元以下罚款。
第十八条　化妆品标识应当直接标注在化妆品最小销售单元（包装）上。化妆品有说明书的应当随附于产品最小销售单元（包装）内。
第三十五条第一款　本章规定的行政处罚，由县级以上地方质量技术监督部门在职权范围内依法实施。</t>
  </si>
  <si>
    <t>对化妆品标识的内容未使用规范中文或其他文字的行政处罚</t>
  </si>
  <si>
    <t>第三十三条　违反本规定第二十一条、第二十二条，责令限期改正；逾期未改正的，处以1万元以下罚     款。
第二十一条　化妆品标识中除注册商标标识之外，其内容必须使用规范中文。使用拼音、少数民族文字或者外文的，应当与汉字有对应关系，并符合本规定第六条规定的要求。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第三十五条第一款　本章规定的行政处罚，由县级以上地方质量技术监督部门在职权范围内依法实施。</t>
  </si>
  <si>
    <t>对化妆品包装物（容器）的标识不符合规范的行政处罚</t>
  </si>
  <si>
    <t>第三十三条　违反本规定第二十一条、第二十二条，责令限期改正；逾期未改正的，处以1万元以下罚     款。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第三十五条第一款　本章规定的行政处罚，由县级以上地方质量技术监督部门在职权范围内依法实施。</t>
  </si>
  <si>
    <t>对化妆品标识采用法律、法规禁止的标注形式的行政处罚</t>
  </si>
  <si>
    <t>第三十四条　违反本规定第二十三条规定的，责令限期改正，并处以5000元以下罚款；逾期未改正的，处以1万元以下罚款。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第三十五条第一款　本章规定的行政处罚，由县级以上地方质量技术监督部门在职权范围内依法实施。</t>
  </si>
  <si>
    <t>对取得生产许可证的企业生产条件、检验手段、生产技术或者工艺发生变化或者取得生产许可证的企业名称发生变化，未依照规定办理重新审查手续的行政处罚</t>
  </si>
  <si>
    <t>《中华人民共和国工业产品生产许可证管理条例》</t>
  </si>
  <si>
    <t>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</si>
  <si>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对取得生产许可证的企业未依照规定在产品、包装或者说明书上标注生产许可证标志和编号的行政处罚</t>
  </si>
  <si>
    <t>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</si>
  <si>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第三十条　违反本规定第十四条，未依法标注生产许可证标志和编号的，按照《中华人民共和国工业产品生产许可证管理条例》第四十七条的规定处罚。                                          
第十四条　化妆品标识应当标注生产许可证标志和编号。生产许可证标志和编号应当符合《中华人民共和国工业产品生产许可证管理条例实施办法》的有关规定。</t>
  </si>
  <si>
    <t>对销售或者在经营活动中使用未取得生产许可证的列入目录产品的行政处罚</t>
  </si>
  <si>
    <t>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</si>
  <si>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对取得生产许可证的企业出租、出借或者转让许可证证书、生产许可证标志和编号，或违法接受并使用他人提供的许可证证书、生产许可证标志和编号的行政处罚</t>
  </si>
  <si>
    <t>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       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</si>
  <si>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对擅自动用、调换、转移、损毁被查封、扣押财物的行政处罚</t>
  </si>
  <si>
    <t>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</si>
  <si>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对伪造、变造许可证证书、生产许可证标志和编号的行政处罚</t>
  </si>
  <si>
    <t>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</si>
  <si>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对企业用欺骗、贿赂等不正当手段取得生产许可证的行政处罚</t>
  </si>
  <si>
    <t xml:space="preserve">《中华人民共和国工业产品生产许可证管理条例》 </t>
  </si>
  <si>
    <t>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</si>
  <si>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对取得生产许可证的产品经产品质量国家监督抽查或者省级监督抽查不合格的，被责令限期改正但到期复查仍不合格的行政处罚</t>
  </si>
  <si>
    <t xml:space="preserve">《中华人民共和国工业产品生产许可证管理条例》  </t>
  </si>
  <si>
    <t>第五十四条  取得生产许可证的产品经产品质量国家监督抽查或者省级监督抽查不合格的，由工业产品生产许可证主管部门责令限期改正；到期复查仍不合格的，吊销生产许可证。
第五十五条　企业被吊销生产许可证的，在3年内不得再次申请同一列入目录产品的生产许可证。
第六十五条第一款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</si>
  <si>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对承担发证产品检验工作的检验机构伪造检验结论或者出具虚假证明的行政处罚</t>
  </si>
  <si>
    <t>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</si>
  <si>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对检验机构和检验人员从事与其检验的列入目录产品相关的生产、销售活动，或者以其名义推荐或者监制、监销其检验的列入目录产品的行政处罚</t>
  </si>
  <si>
    <t>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</si>
  <si>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对检验机构和检验人员利用检验工作刁难企业的行政处罚</t>
  </si>
  <si>
    <t>第五十八条  检验机构和检验人员利用检验工作刁难企业，由工业产品生产许可证主管部门责令改正；拒不改正的，撤销其检验资格。</t>
  </si>
  <si>
    <t>对取得生产许可的企业未能持续保持取得生产许可的规定条件的行政处罚</t>
  </si>
  <si>
    <t>《中华人民共和国工业产品生产许可证管理条例实施办    法》</t>
  </si>
  <si>
    <t>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
第六条第五款　市、县级市场监督管理部门负责本行政区域内生产许可证监督检查工作。</t>
  </si>
  <si>
    <t>对企业委托未取得与委托加工产品相应的生产许可的企业生产列入目录产品的行政处罚</t>
  </si>
  <si>
    <t>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
第六条第五款　市、县级市场监督管理部门负责本行政区域内生产许可证监督检查工作。</t>
  </si>
  <si>
    <t>对未按照规定履行经营者义务的行政处罚</t>
  </si>
  <si>
    <t>《家用汽车产品修理更换退货责任规定》</t>
  </si>
  <si>
    <t>第三十七条　未按照本规定第二章规定履行经营者义务，法律、法规对违法行为处罚有规定的，依照法律、法规执行；法律、法规没有规定的，予以警告，责令限期改正，情节严重的，处一万元以上三万元以下罚款。
第七条　生产者生产的家用汽车产品应当符合法律、法规规定以及当事人约定的质量要求。未经检验合格，不得出厂销售。
第八条　生产者应当为家用汽车产品配备中文产品合格证或者相关证明、产品一致性证书、产品使用说明书、三包凭证、维修保养手册等随车文件。随车提供工具、附件等物品的，还应当附随车物品清单。
第九条　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
第十一条　生产者应当积极配合销售者、修理者履行其义务，不得故意拖延或者无正当理由拒绝销售者、修理者按照本规定提出的协助、追偿等事项。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t>
  </si>
  <si>
    <t>（接上页）
第十四条　消费者遗失三包凭证的，可以向销售者申请补办。销售者应当及时免费补办。
第十五条　包修期内家用汽车产品因质量问题不能安全行驶的，修理者应当提供免费修理咨询服务；咨询服务无法解决的，应当开展现场服务，并承担必要的车辆拖运费用。
第十六条　包修期内修理者用于修理的零部件应当是生产者提供或者认可的合格零部件，并且其质量不得低于原车配置的零部件质量。
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消费者因遗失修理记录或者其他原因需要查阅或者复印修理记录，修理者应当提供便利。
第三十九条　本规定所规定的行政处罚，由县级以上地方市场监督管理部门依法实施。行政处罚信息记入国家企业信用信息公示系统，向社会公示。</t>
  </si>
  <si>
    <t>对非法生产窃听窃照专用器材、“伪基站”设备，不构成犯罪的行政处罚</t>
  </si>
  <si>
    <t>《禁止非法生产销售使用窃听窃照专用器材和“伪基站”设备的规    定》</t>
  </si>
  <si>
    <t>第八条　非法生产窃听窃照专用器材、“伪基站”设备，不构成犯罪的，由质量技术监督部门责令停止生产，处以3万元以下罚款。</t>
  </si>
  <si>
    <t>对非法销售窃听窃照专用器材、“伪基站”设备，不构成犯罪的行政处罚</t>
  </si>
  <si>
    <t>《禁止非法生产销售使用窃听窃照专用器材和“伪基站”设备的规     定》</t>
  </si>
  <si>
    <t>第九条　非法销售窃听窃照专用器材、“伪基站”设备，不构成犯罪的，由工商行政管理部门责令停止销售，处以3万元以下罚款。</t>
  </si>
  <si>
    <t>对为非法销售窃听窃照专用器材、“伪基站”设备提供广告设计、制作、代理、发布，不构成犯罪的行政处罚</t>
  </si>
  <si>
    <t>第十条　为非法销售窃听窃照专用器材、“伪基站”设备提供广告设计、制作、代理、发布，不构成犯罪的，由工商行政管理部门对广告经营者、广告发布者处以3万元以下罚款。</t>
  </si>
  <si>
    <t>对医用氧舱制造单位采用未经国家质量技术监督局审批的医用氧舱设计图样的行政处罚</t>
  </si>
  <si>
    <t>《医用氧舱安全管理规定》</t>
  </si>
  <si>
    <t xml:space="preserve">第五十九条　医用氧舱制造单位，采用未经国家质量技术监督局审批的医用氧舱设计图样的，责令其停止制造，并可处以10000元以下的罚款；有违法所得的，可处以违法所得3倍以下，最高不超过30000元的罚款。
第六十六条　本章规定的行政处罚，除第六十三条、第六十四条外，均由地、市级以上（含地、市级）质量技术监督行政部门执行。                                                        </t>
  </si>
  <si>
    <t>对未取得国家质量技术监督局颁发的《ＡＲ５级压力容器制造许可证》，从事医用氧舱制造或安装、修理、改造的行政处罚</t>
  </si>
  <si>
    <t>第六十条　未取得国家质量技术监督局颁发的《ＡＲ５级压力容器制造许可证》，从事医用氧舱制造或安装、修理、改造的，责令其改正，并可处以10000元以下的罚款；有违法所得的，可处以违法所得3倍以下，最高不超过30000元的罚款，所制造的医用氧舱不得使用。
第六十六条　本章规定的行政处罚，除第六十三条、第六十四条外，均由地、市级以上（含地、市级）质量技术监督行政部门执行。</t>
  </si>
  <si>
    <t>对医用氧舱制造单位未经设计单位同意而改换受压元件或材料等行为的行政处罚</t>
  </si>
  <si>
    <t xml:space="preserve">第六十一条　医用氧舱制造单位有下列情况之一的，责令其限期改正，逾期未改的，可处以10000元以下的罚款：
（一）未经设计单位同意而改换受压元件或材料的；
（二）未按规定对所制造的医用氧舱进行交收检验的；
（三）未按规定向使用单位提供相应资料的。
第六十六条　本章规定的行政处罚，除第六十三条、第六十四条外，均由地、市级以上（含地、市级）质量技术监督行政部门执行。                                                            </t>
  </si>
  <si>
    <t>对医用氧舱检验单位未按《医用氧舱安全管理规定》的要求对医用氧舱制造、安装进行监检或对在用医用氧舱进行定期检验的行政处罚</t>
  </si>
  <si>
    <t xml:space="preserve">第六十五条第一款　医用氧舱检验单位未按本规定的要求对医用氧舱制造、安装进行监检或对在用医用氧舱进行定期检验的，责令改正，并可处以１００００元以下的罚款。
第六十六条　本章规定的行政处罚，除第六十三条、第六十四条外，均由地、市级以上（含地、市级）质量技术监督行政部门执行。                                                            </t>
  </si>
  <si>
    <t>对危险化学品包装物、容器生产企业销售未经检验或者经检验不合格的危险化学品包装物、容器的行政处罚</t>
  </si>
  <si>
    <t>《危险化学品安全管理条例》</t>
  </si>
  <si>
    <t>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</si>
  <si>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对危险化学品经营企业向未经许可违法从事危险化学品生产、经营活动的企业采购危险化学品的行政处罚</t>
  </si>
  <si>
    <t>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</si>
  <si>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对违反《中华人民共和国矿产资源法》规定收购和销售国家统一收购的矿产品的行政处罚</t>
  </si>
  <si>
    <t>《中华人民共和国矿产资源法》</t>
  </si>
  <si>
    <t>第四十三条　违反本法规定收购和销售国家统一收购的矿产品的，没收矿产品和违法所得，可以并处罚款；情节严重的，依照刑法有关规定，追究刑事责任。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</si>
  <si>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《中华人民共和国矿产资源法实施细则》</t>
  </si>
  <si>
    <t>第四十二条　依照《矿产资源法》第三十九条、第四十条、第四十二条、第四十三条、第四十四条规定处以罚款的，分别按照下列规定执行：
（五）违反规定收购和销售国家规定统一收购的矿产品的，处以违法所得一倍以下的罚款；</t>
  </si>
  <si>
    <t>对未经许可或者备案擅自生产、经营、购买、运输易制毒化学品，伪造申请材料骗取易制毒化学品生产、经营、购买或者运输许可证，使用他人的或者伪造、变造、失效的许可证生产、经营、购买、运输易制毒化学品，且有营业执照的行政处罚</t>
  </si>
  <si>
    <t>《易制毒化学品管理条例》</t>
  </si>
  <si>
    <t>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</si>
  <si>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对未取得营业执照擅自从事房地产开发业务的行政处罚</t>
  </si>
  <si>
    <t>《中华人民共和国城市房地产管理    法》</t>
  </si>
  <si>
    <t>第六十五条　违反本法第三十条的规定，未取得营业执照擅自从事房地产开发业务的，由县级以上人民政府工商行政管理部门责令停止房地产开发业务活动，没收违法所得，可以并处罚款。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t>
  </si>
  <si>
    <t>《城市房地产开发经营管理条例》</t>
  </si>
  <si>
    <t>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</si>
  <si>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对未取得营业执照擅自从事房地产中介服务业务的行政处罚</t>
  </si>
  <si>
    <t>第六十九条　违反本法第五十八条的规定，未取得营业执照擅自从事房地产中介服务业务的，由县级以上人民政府工商行政管理部门责令停止房地产中介服务业务活动，没收违法所得，可以并处罚款。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t>
  </si>
  <si>
    <t>对生产、销售利用残次零配件或者报废农业机械的发动机、方向机、变速器、车架等部件拼装的农业机械，或农业机械生产者、销售者违反工业产品生产许可证管理、认证认可管理、安全技术标准管理以及产品质量管理的行政处罚</t>
  </si>
  <si>
    <t>《农业机械安全监督管理条例》</t>
  </si>
  <si>
    <t>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</si>
  <si>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对农业机械销售者未依照《农业机械安全监督管理条例》的规定建立、保存销售记录的行政处罚</t>
  </si>
  <si>
    <t>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</si>
  <si>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对生产、销售假冒伪劣或国家已明令淘汰的农业机械产品，或实行安全认证制度的农业机械未附具安全认证标识的行政处罚</t>
  </si>
  <si>
    <t>第三十条　违反本条例第七条、第八条规定的，由县级以上质量技术监督行政部门或者工商行政管理部门责令其停止生产、销售，没收非法所得和违法产品，并可以处以违法所得１倍以上５倍以下罚款。
第七条　生产、销售农业机械的单位和个人应当对其生产、销售的农业机械产品质量负责。禁止生产、销售假冒伪劣的农业机械产品。
第八条　禁止生产、销售国家已明令淘汰的农业机械。实行安全认证制度的农业机械应当附具安全认证标识。</t>
  </si>
  <si>
    <t>对农业机械维修者和维修配件销售者从事销售不符合国家技术规范强制性要求的农业机械维修配件等行为的行政处罚</t>
  </si>
  <si>
    <t>《农业机械维修管理规定》</t>
  </si>
  <si>
    <t>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（一）销售不符合国家技术规范强制性要求的农业机械维修配件；
（二）使用不符合国家技术规范强制性要求的维修配件维修农业机械；
（三）以次充好、以旧充新，或者作引人误解的虚假宣传；
（四）利用维修零配件和报废机具的部件拼装农业机械整机；
（五）承揽已报废农业机械维修业务。                                                                    
第五条　县级以上人民政府农业机械化主管部门、工商行政管理部门按照各自的职责分工，负责本行政区域内的农业机械维修和维修配件经营的监督管理工作，保护农业机械消费者的合法权益。</t>
  </si>
  <si>
    <t>对农业投入品销售者未建立、未按照规定保存或者伪造农业投入品销售记录的行政处罚</t>
  </si>
  <si>
    <t>《海南省农产品质量安全条例》</t>
  </si>
  <si>
    <t>第四十五条第一款  违反本条例第十八条第一款、第二款规定，农业投入品销售者未建立、未按照规定保存或者伪造农业投入品销售记录的，由县级以上工商行政管理、农产品质量安全监督管理部门依照各自职责给予警告，责令限期改正；逾期未改正的，处以二千元以上二万元以下的罚款。
第十八条第一款  农业投入品销售者应当建立销售记录，记载农业投入品的名称、生产企业、进货渠道、进货日期、销售对象、销售时间、销售数量、销售价格等内容。
第十八条第二款  农业投入品销售记录应当保存三年。禁止伪造农业投入品销售记录。</t>
  </si>
  <si>
    <t>对农产品经营场所开办者未对场地及使用器械定期消毒、未在固定摊位悬挂标示牌，或未与农产品销售者签订农产品质量安全协议、未查验相关证明或者未履行报告义务，或未履行对进场销售的农产品进行抽查检测责任的行政处罚</t>
  </si>
  <si>
    <t>第四十九条　违反本条例第三十二条规定，农产品经营场所开办者未对场地及使用器械定期消毒、未在固定摊位悬挂标示牌的，由县级以上工商行政管理部门责令改正，并处1000元以上5000元以下的罚款；未与农产品销售者签订农产品质量安全协议、未查验相关证明或者未履行报告义务的，由县级以上工商行政管理部门责令改正，并处1万元以上5万元以下的罚款；未履行对进场销售的农产品进行抽查检测责任的，由县级以上农产品质量安全监督管理部门、工商行政管理部门依照各自职责责令改正，并处2万元以上5万元以下的罚款。
第三十二条　农产品批发市场、农贸市场、商场（超市）、专卖店、收购点等农产品经营场所开办者，应当履行以下管理责任：
（一）保证销售场所清洁卫生，对场地及使用器械定期消毒；
（二）在固定摊位悬挂标示牌，与进场的农产品销售者签订农产品质量安全协议，明确质量安全责任；
（三）查验进场销售的农产品检验、检疫合格证明和产品标识；
（四）配备农产品质量检测设备与检测人员或者委托农产品质量安全检测机构对进场销售的农产品进行抽查检测；
（五）对经检测不符合农产品质量安全标准的农产品，应当要求销售者立即停止销售，并报告所在地工商行政管理部门、农产品质量安全监督管理部门。</t>
  </si>
  <si>
    <t>对农产品销售者未执行进货检查验收制度、未建立进货记录，或储存农产品不符合质量安全要求，或销售不符合质量安全标准农产品的行政处罚</t>
  </si>
  <si>
    <t>第五十条　违反本条例第三十三条规定，农产品销售者未执行进货检查验收制度、未建立进货记录的，由县级以上工商行政管理部门责令改正，并处2000元以上1万元以下罚款；储存农产品不符合质量安全要求的，由县级以上工商行政管理部门责令改正，对变质的农产品进行无害化处理；销售不符合质量安全标准农产品的，由县级以上工商行政管理部门责令停止销售，并处5000元以上2万元以下罚款。
第三十三条　农产品销售者应当对其销售的农产品质量安全负责，并遵守以下规定：
（一）建立并执行进货检查验收制度，查验销售的农产品检验、检疫合格证明和产品标识；
（二）建立农产品进货记录，如实记载农产品名称、产地、数量、生产日期、供货方及其联系方式、进货时间等内容；
（三）按照保证农产品质量安全的要求储存农产品，定期检查库存的农产品，及时清理变质的农产品；
（四）发现销售的农产品不符合质量安全标准的，应当立即停止销售，通知供货人，报告所在地工商行政管理部门、农产品质量安全监督管理部门并配合调查处理。</t>
  </si>
  <si>
    <t>对生产大型机电设备、机动运输工具以及国务院工业部门指定的其他产品的企业未标注产品材料的成分或者不如实标注的行政处罚</t>
  </si>
  <si>
    <t xml:space="preserve">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
第五条第二款  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t>
  </si>
  <si>
    <t>对矿山建设工程安全设施的设计未经批准擅自施工，被责令停止施工但拒不执行的行政处罚</t>
  </si>
  <si>
    <t>《中华人民共和国矿山安全法》</t>
  </si>
  <si>
    <t>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t>
  </si>
  <si>
    <t>对依照《煤矿安全监察条例》规定被吊销采矿许可证的行政处罚</t>
  </si>
  <si>
    <t>《煤矿安全监察条例》</t>
  </si>
  <si>
    <t>第四十七条　依照本条例规定被吊销采矿许可证，由工商行政管理部门依法相应吊销营业执照。</t>
  </si>
  <si>
    <t>对经营单位未依法取得批准，擅自从事有关活动的行政处罚</t>
  </si>
  <si>
    <t>《国务院关于特大安全事故行政责任追究的规定》</t>
  </si>
  <si>
    <t>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</si>
  <si>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对依照《中华人民共和国建筑法》规定吊销资质证书的行政处罚</t>
  </si>
  <si>
    <t>《中华人民共和国建筑法》</t>
  </si>
  <si>
    <t>第七十六条第二款 依照本法规定被吊销资质证书的，由工商行政管理部门吊销其营业执照。</t>
  </si>
  <si>
    <t>对依照《建设工程勘察设计管理条例》规定吊销资质证书的行政处罚</t>
  </si>
  <si>
    <t>《建设工程勘察设计管理条例》</t>
  </si>
  <si>
    <t>第四十二条第二款　依照本条例规定被吊销资质证书的，由工商行政管理部门吊销其营业执照。</t>
  </si>
  <si>
    <t>对依照《建设工程质量管理条例》规定吊销资质证书的行政处罚</t>
  </si>
  <si>
    <t>《建设工程质量管理条例》</t>
  </si>
  <si>
    <t>第七十五条第二款　依照本条例规定被吊销资质证书的，由工商行政管理部门吊销其营业执照。</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</si>
  <si>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行政处罚</t>
  </si>
  <si>
    <t>《棉花质量监督管理条例》</t>
  </si>
  <si>
    <t>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  棉花经营者收购棉花时，应当按照国家标准和技术规范，排除异性纤维和其他有害物质后确定所收购棉花的类别、等级、数量；所收购的棉花超出国家规定水分标准的，应当进行晾晒、烘干等技术处理，保证棉花质量。
第七条第三款  棉花经营者应当分类别、分等级置放所收购的棉花。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</si>
  <si>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对棉花经营者加工棉花不按照国家标准分拣、排除异性纤维和其他有害物质，不按照国家标准对棉花分等级加工、进行包装并标注标识，或者不按照国家标准成包组批放置的行政处罚</t>
  </si>
  <si>
    <t>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</si>
  <si>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对棉花经营者加工棉花使用国家明令禁止的棉花加工设备的行政处罚</t>
  </si>
  <si>
    <t>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</si>
  <si>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对棉花经营者销售的棉花没有质量凭证，或者其包装、标识不符合国家标准，或者质量凭证、标识与实物不符，或者经公证检验的棉花没有公证检验证书、国家储备棉没有粘贴公证检验标志的行政处罚</t>
  </si>
  <si>
    <t>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</si>
  <si>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行政处罚</t>
  </si>
  <si>
    <t>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第十条第一款　棉花经营者承储国家储备棉，应当建立、健全棉花入库、出库质量检查验收制度，保证入库、出库的国家储备棉的类别、等级、数量与公证检验证书、公证检验标志相符。
第十条第二款　棉花经营者承储国家储备棉，应当按照国家规定维护、保养承储设施，保证国家储备棉质量免受人为因素造成的质量变异。
第十条第三款　棉花经营者不得将未经棉花质量公证检验的棉花作为国家储备棉入库、出库。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</si>
  <si>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对棉花经营者隐匿、转移、损毁被棉花质量监督机构查封、扣押的物品的行政处罚</t>
  </si>
  <si>
    <t>第二十八条　棉花经营者隐匿、转移、损毁被棉花质量监督机构查封、扣押的物品的，由棉花质量监督机构处被隐匿、转移、损毁物品货值金额2倍以上5倍以下的罚款；构成犯罪的，依法追究刑事责任。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</si>
  <si>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对棉花经营者伪造、变造、冒用棉花质量凭证、标识、公证检验证书、公证检验标志的行政处罚</t>
  </si>
  <si>
    <t>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</si>
  <si>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对棉花经营者在棉花经营活动中掺杂掺假、以次充好、以假充真，尚不构成犯罪的行政处罚</t>
  </si>
  <si>
    <t>第三十条　棉花经营者违反本条例第十二条的规定，在棉花经营活动中掺杂掺假、以次充好、以假充真，构成犯罪的，依法追究刑事责任；尚不构成犯罪的，由棉花质量监督机构没收掺杂掺假、以次充       好、以假充真的棉花和违法所得，处违法货值金额2倍以上5倍以下的罚款，并移送工商行政管理机关依法吊销营业执照。                                                                      
第十二条  严禁棉花经营者在收购、加工、销售、承储等棉花经营活动中掺杂掺假、以次充好、以假充       真。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</si>
  <si>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对在公益活动中生产、销售以及在经营性服务或者公益活动中使用不符合保障人体健康和人身、财产安全的国家标准、行业标准等纤维制品的行政处罚</t>
  </si>
  <si>
    <t>第三十条第三款　在公益活动中违反本办法第七条规定的，责令改正；逾期未改或改正后仍不符合要求的，处一千元以下罚款。
第七条 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</si>
  <si>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对未对原辅材料进行进货检查验收记录，或者未验明原辅材料符合相关质量要求以及包装、标识等要求进行生产的行政处罚</t>
  </si>
  <si>
    <t>第三十二条 违反本办法第十一条、第十二条、第十三条，未对原辅材料进行进货检查验收记录，或者未验明原辅材料符合相关质量要求以及包装、标识等要求进行生产的，责令改正，并处以三万元以下罚      款。
第十一条 纤维制品生产者应当对用于生产的原辅材料进行进货检查验收和记录，保证符合相关质量要       求。记录保存时限不少于两年。
第十二条 生活用絮用纤维制品生产者应当对天然纤维、化学纤维及其加工成的絮片、垫毡等原辅材料进货检查验收和记录，验明原辅材料符合相关质量要求以及包装、标识等要求。
第十三条 学生服原辅材料验收记录内容应当包括：
（一）原辅材料名称、规格、数量、购进日期等；
（二）供货者名称、地址、联系方式等。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</si>
  <si>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对学生服使用单位未履行检查验收和记录义务或未按规定委托送检的行政处罚</t>
  </si>
  <si>
    <t>第三十四条 学生服使用单位违反本办法第十九条，未履行检查验收和记录义务或未按规定委托送检的，责令改正，并处以一万元以下罚款。
第十九条 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</si>
  <si>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对毛绒纤维经营者在毛绒纤维经营活动中掺杂掺假、以假充真、以次充好，尚不构成犯罪的行政处罚</t>
  </si>
  <si>
    <t>《毛绒纤维质量监督管理办法》</t>
  </si>
  <si>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第四条　禁止毛绒纤维经营者在毛绒纤维收购、加工、销售、承储等经营活动中，掺杂掺假、以假充真、以次充好。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</si>
  <si>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对毛绒纤维经营者收购毛绒纤维不符合要求的行政处罚</t>
  </si>
  <si>
    <t>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第十四条　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</si>
  <si>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对毛绒纤维经营者从事毛绒纤维加工活动不符合要求的行政处罚</t>
  </si>
  <si>
    <t>第二十一条第一款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第十五条　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</si>
  <si>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对毛绒纤维经营者从事毛绒纤维加工活动使用国家明令禁用的加工设备的行政处罚</t>
  </si>
  <si>
    <t>第二十一条第二款　违反本办法第十五条第二款规定的，由纤维质量监督机构没收并监督销毁禁用的毛绒纤维加工设备，并处非法加工设备实际价值2倍以上10倍以下的罚款。
第十五条第二款　从事毛绒纤维加工活动，不得使用国家明令禁用的加工设备。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</si>
  <si>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对毛绒纤维经营者批量销售未经过加工的毛绒纤维，但不符合国家规定的要求的行政处罚</t>
  </si>
  <si>
    <t>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
第九条　毛绒纤维经营者销售未实施公证检验的批量山羊绒，须向省、自治区、直辖市专业纤维检验机构（以下简称省级专业纤维检验机构）或者其指定的地（市）级以上专业纤维检验机构申请检验。
第十六条　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</si>
  <si>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对毛绒纤维经营者在承储国家储备毛绒纤维活动中，未建立健全毛绒纤维入库质量验收、出库质量检查制度的行政处罚</t>
  </si>
  <si>
    <t>第二十三条　毛绒纤维经营者在承储国家储备毛绒纤维活动中，违反本办法第十七条规定的，由纤维质量监督机构责令改正，可以处10万元以下的罚款；造成重大损失的，依法追究刑事责任。
第十七条　毛绒纤维经营者承储国家储备毛绒纤维，应当建立健全毛绒纤维入库质量验收、出库质量检查制度，保证入库、出库的国家储备毛绒纤维的类别、型号、等级、数量、包装、标识等与质量凭证相符。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</si>
  <si>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对毛绒纤维经营者在收购、加工、销售、承储活动中伪造、变造、冒用毛绒纤维质量凭证、标识、毛绒纤维质量公证检验证书和标志、专业纤维检验机构的检验证书的行政处罚</t>
  </si>
  <si>
    <t>第二十四条　毛绒纤维经营者在收购、加工、销售、承储活动中违反本办法第十八条规定的，由纤维质量监督机构处5万元以上10万元以下的罚款；情节严重的，依法吊销营业执照；构成犯罪的，依法追究刑事责任。
第九条　毛绒纤维经营者销售未实施公证检验的批量山羊绒，须向省、自治区、直辖市专业纤维检验机构（以下简称省级专业纤维检验机构）或者其指定的地（市）级以上专业纤维检验机构申请检验。
第十八条　任何单位或个人不得伪造、变造、冒用毛绒纤维质量凭证、标识、毛绒纤维质量公证检验证书和标志、本办法第九条规定的检验的证书。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</si>
  <si>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对隐匿、转移、损毁被纤维质量监督机构查封、扣押物品的行政处罚</t>
  </si>
  <si>
    <t>第二十五条　隐匿、转移、损毁被纤维质量监督机构查封、扣押物品的，由纤维质量监督机构处被隐      匿、转移、损毁物品货值金额2倍以上5倍以下的罚款；构成犯罪的，依法追究刑事责任。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</si>
  <si>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对麻类纤维经营者在麻类纤维经营活动中掺杂掺假、以假充真、以次充好，尚不构成犯罪的行政处罚</t>
  </si>
  <si>
    <t>《麻类纤维质量监督管理办法》</t>
  </si>
  <si>
    <t>第十九条　麻类纤维经营者违反本办法第四条规定，在麻类纤维经营活动中掺杂掺假、以假充真、以次充好构成犯罪的，依法追究刑事责任；尚不构成犯罪的，由纤维质量监督机构没收掺杂掺假、以假充        真、以次充好的麻类纤维和违法所得，并处违法货值金额2倍以上5倍以下罚款；依法吊销营业执照。
第四条　禁止麻类纤维经营者在麻类纤维收购、加工、销售等经营活动中，掺杂掺假、以假充真、以次充好。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</si>
  <si>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对麻类纤维经营者收购麻类纤维不符合要求的行政处罚</t>
  </si>
  <si>
    <t>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
第十五条　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</si>
  <si>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对麻类纤维经营者从事麻类纤维加工活动不符合要求的行政处罚</t>
  </si>
  <si>
    <t>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         款。
第十六条　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            号）、重量、批号、执行标准编号、加工者名称、地址、生产日期，国家有关麻类纤维标准对标识有其他规定的，还应当符合其规定；
（六）标识和质量凭证与麻类纤维的质量、数量相符。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</si>
  <si>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对麻类纤维经营者销售麻类纤维不符合要求的行政处罚</t>
  </si>
  <si>
    <t>第二十二条　麻类纤维经营者在销售麻类纤维活动中，违反本办法第十七条任何一项规定的，由纤维质量监督机构责令改正，并可以根据情节轻重，处10万元以下罚款。
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</si>
  <si>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对麻类纤维经营者伪造、变造、冒用麻类纤维质量凭证、标识、公证检验证书、公证检验标志的行政处罚</t>
  </si>
  <si>
    <t>第二十三条　麻类纤维经营者违反本办法第十八条规定的，由纤维质量监督机构处5万元以上10万元以下的罚款；情节严重的，依法吊销营业执照；构成犯罪的，依法追究刑事责任。
第十八条　任何单位和个人不得伪造、变造、冒用麻类纤维质量凭证、标识、公证检验证书、公证检验标志。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</si>
  <si>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第二十四条　隐匿、转移、损毁被纤维质量监督机构查封、扣押物品的，由纤维质量监督机构处被隐匿、转移、损毁物品货值金额2倍以上5倍以下罚款；构成犯罪的，依法追究刑事责任。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</si>
  <si>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对茧丝经营者收购蚕茧，不符合要求的行政处罚</t>
  </si>
  <si>
    <t>《茧丝质量监督管理办法》</t>
  </si>
  <si>
    <t>第十七条　违反本办法第九条第（一）项、第（二）项、第（三）项、第（四）项、第（六）项中任何一项规定的，由纤维质量监督机构责令限期改正，可以处3万元以下罚款。
第九条　茧丝经营者收购蚕茧，必须符合下列要求：
（一）按照国家标准以及技术规范，保证收购蚕茧的质量；
（二）按照国家标准以及技术规范，对收购的桑蚕鲜茧进行仪评；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（六）分类别、分等级置放所收购的蚕茧。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</si>
  <si>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对茧丝经营者加工茧丝，不符合要求的行政处罚</t>
  </si>
  <si>
    <t>第十八条第一款　违反本办法第十条第一款规定的，由纤维质量监督机构责令改正，并可以根据情节轻重，处10万元以下的罚款。
第十条第一款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第十一条　对加工的茧丝进行包装应当符合国家标准以及技术规范的规定，国家标准、技术规范中没有规定的，应当符合下列要求：
（一）包装物无毒、无害、清洁；
（二）有足够的牢固性，能够耐受正常的运输和贮存；
（三）能防止加工的茧丝受潮、霉变、被污染、被虫蛀鼠咬等质量损毁。
第十二条　对加工的茧丝标注标识应当符合下列要求：
（一）有中文标明的茧丝名称、原产地域、蚕茧收购期（茧季）；
（二）有中文标明的茧丝加工者的名称、地址、联系方法和加工日期；
（三）标明茧丝的类别、等级、重量、批号、包号或者件号；
（四）执行的标准编号；
（五）按国家规定附有产品合格证；
（六）国家有关标注标识的其他规定。
茧丝的标识应当标注在茧丝或者其外包装的显著位置上，标识的字迹应当清楚、牢固、便于识别。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</si>
  <si>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对茧丝经营者使用按国家规定应当淘汰、报废的生产设备生产生丝的行政处罚</t>
  </si>
  <si>
    <t>第十八条第二款　违反本办法第十条第二款规定的，由纤维质量监督机构没收并监督销毁按国家规定应当淘汰、报废的生产设备，并处非法设备实际价值2倍以上10倍以下的罚款。
第十条第二款　茧丝经营者不得使用按国家规定应当淘汰、报废的生产设备生产生丝。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</si>
  <si>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对茧丝经营者销售茧丝不符合要求的行政处罚</t>
  </si>
  <si>
    <t>第十九条　违反本办法第十三条第（二）项、第（三）项、第（四）项、第（五）项中任何一项规定的，由纤维质量监督机构责令改正，并可以根据情节轻重，处以10万元以下的罚款。
第十三条　茧丝经营者销售茧丝，必须符合下列要求：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第十五条　茧丝经营者收购、加工、销售、承储茧丝，不得伪造、变造、冒用茧丝质量凭证、标识、公证检验证书。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</si>
  <si>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对茧丝经营者承储国家储备茧丝不符合要求的行政处罚</t>
  </si>
  <si>
    <t>第二十条　违反本办法第十四条中任何一项规定的，由纤维质量监督机构责令改正，可以处10万元以下罚款；造成重大损失或有其他严重情节的，建议主管部门对负责人员和其他直接责任人员给予相应的处分。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</si>
  <si>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对茧丝经营者收购、加工、销售、承储茧丝，伪造、变造、冒用茧丝质量凭证、标识、公证检验证书的行政处罚</t>
  </si>
  <si>
    <t>第二十一条　违反本办法第十五条规定的，由纤维质量监督机构处5万元以上10万元以下的罚款；情节严重的，依法吊销营业执照；构成犯罪的，依法追究刑事责任。
第十五条　茧丝经营者收购、加工、销售、承储茧丝，不得伪造、变造、冒用茧丝质量凭证、标识、公证检验证书。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</si>
  <si>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对茧丝经营者在收购、加工、销售、承储等茧丝经营活动中掺杂掺假、以次充好、以假充真的行政处罚</t>
  </si>
  <si>
    <t>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</si>
  <si>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对茧丝经营者隐匿、转移、毁损被纤维质量监督机构查封、扣押的物品的行政处罚</t>
  </si>
  <si>
    <t>第二十三条　茧丝经营者隐匿、转移、毁损被纤维质量监督机构查封、扣押的物品的，由纤维质量监督机构处被隐匿、转移、毁损物品货值金额2倍以上5倍以下的罚款；构成犯罪的，依法追究刑事责任。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</si>
  <si>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对生产、销售窃电装置的行政处罚</t>
  </si>
  <si>
    <t>第四十三条　违反本条例第三十条第一款规定，生产、销售窃电装置的，由市、县、自治县人民政府质量技术监督部门或者工商部门责令停止违法行为，没收违法所得和窃电装置，并处五千元以上五万元以下的罚款。
第三十条第一款　禁止任何单位和个人以任何方式窃电。禁止教唆、协助他人窃电以及传授窃电技术、方法。禁止生产、销售窃电装置。</t>
  </si>
  <si>
    <t>（四）计量方面</t>
  </si>
  <si>
    <t>对制造、销售未经考核合格的计量器具新产品的行政处罚</t>
  </si>
  <si>
    <t>《中华人民共和国计量法》</t>
  </si>
  <si>
    <t>第二十三条　制造、销售未经考核合格的计量器具新产品的，责令停止制造、销售该种新产品，没收违法所得，可以并处罚款。
第三十条　本法规定的行政处罚，由县级以上地方人民政府计量行政部门决定。</t>
  </si>
  <si>
    <t>《中华人民共和国计量法实施细    则》</t>
  </si>
  <si>
    <t>第四十四条　制造、销售未经型式批准或样机试验合格的计量器具新产品的，责令其停止制造、销售，封存该种新产品，没收全部违法所得，可并处3000元以下的罚款。</t>
  </si>
  <si>
    <t>《计量违法行为处罚细则》</t>
  </si>
  <si>
    <t>第十三条　制造、修理计量器具，违反计量法律、法规的，按以下规定处罚：
（二）制造、销售未经型式批准或样机试验合格的计量器具新产品的，责令其停止制造、销售，封存该种新产品，没收全部违法所得，可并处三千元以下罚款。
第三条 县级以上地方人民政府计量行政部门负责对违反计量法律、法规的行为执行行政处罚。法律、法规另有规定的，按法律、法规规定的执行。</t>
  </si>
  <si>
    <t>《计量器具新产品管理办法》</t>
  </si>
  <si>
    <t>第二十条　制造、销售未经型式批准的计量器具新产品的，由地方质量技术监督部门按照《中华人民共和国计量法》及其实施细则和《计量违法行为处罚细则》的有关规定予以行政处罚。</t>
  </si>
  <si>
    <t>对制造、修理、销售的计量器具不合格的行政处罚</t>
  </si>
  <si>
    <t>第二十四条　制造、修理、销售的计量器具不合格的，没收违法所得，可以并处罚款。
第三十条　本法规定的行政处罚，由县级以上地方人民政府计量行政部门决定。</t>
  </si>
  <si>
    <t>第四十五条　制造、修理的计量器具未经出厂检定或者经检定不合格而出厂的，责令其停止出厂，没收全部违法所得；情节严重的，可并处3000元以下的罚款。</t>
  </si>
  <si>
    <t>对属于强制检定范围的计量器具，未按照规定申请检定和属于非强制检定范围的计量器具未自行定期检定或者送其他计量检定机构定期检定的，以及经检定不合格继续使用的行政处罚</t>
  </si>
  <si>
    <t>第二十五条　属于强制检定范围的计量器具，未按照规定申请检定或者检定不合格继续使用的，责令停止使用，可以并处罚款。
第三十条　本法规定的行政处罚，由县级以上地方人民政府计量行政部门决定。</t>
  </si>
  <si>
    <t>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</si>
  <si>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第十一条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         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</si>
  <si>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《眼镜制配计量监督管理办法》</t>
  </si>
  <si>
    <t>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眼镜制配者应当遵守以下事项：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     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t>
  </si>
  <si>
    <t>《海南省计量管理条    例》</t>
  </si>
  <si>
    <t>第三十八条　违反本条例第十二条规定，未依法检定使用的计量器具或者经检定不合格继续使用的，责令其停止使用，处以1000元的罚款。
第十二条　对社会公用计量标准器具，部门和企事业单位使用的最高计量标准器具，以及列入国家强制检定目录的工作计量器具，依法实行强制检定。
属于非强制检定范围的计量器具，应当依法定期检定。</t>
  </si>
  <si>
    <t>对使用不合格的计量器具或者破坏计量器具准确度，给国家和消费者造成损失的行政处罚</t>
  </si>
  <si>
    <t>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t>
  </si>
  <si>
    <t>第四十六条　使用不合格计量器具或者破坏计量器具准确度和伪造数据，给国家和消费者造成损失的，责令其赔偿损失，没收计量器具和全部违法所得，可并处2000元以下的罚款。</t>
  </si>
  <si>
    <t>第十一条　使用计量器具违反计量法律、法规的，按以下规定处罚：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</si>
  <si>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《集贸市场计量监督管理办法》</t>
  </si>
  <si>
    <t>第十二条第二款　经营者违反本办法第六条第（三）项规定，给国家和消费者造成损失的，责令其赔偿损失，没收计量器具和全部违法所得，可并处以2000元以下的罚款；构成犯罪的，移送司法机关追究其刑事责任。监督管理部门决定。
第六条　经营者应当做到：
（三）不得使用不合格的计量器具，不得破坏计量器具准确度或者伪造数据，不得破坏铅签封。
第十四条第一款  本办法规定的行政处罚，由县级以上地方市场监督管理部门决定。</t>
  </si>
  <si>
    <t>对制造、销售、使用以欺骗消费者为目的的计量器具的行政处罚</t>
  </si>
  <si>
    <t>第二十七条　制造、销售、使用以欺骗消费者为目的的计量器具的，没收计量器具和违法所得，处以罚款；情节严重的，并对个人或者单位直接责任人员依照刑法有关规定追究刑事责任。
第三十条　本法规定的行政处罚，由县级以上地方人民政府计量行政部门决定。</t>
  </si>
  <si>
    <t>第四十八条　制造、销售、使用以欺骗消费者为目的的计量器具的单位和个人，没收其计量器具和全部违法所得，可并处2000元以下的罚款；构成犯罪的，对个人或者单位直接责任人员，依法追究刑事责       任。</t>
  </si>
  <si>
    <t>第十四条　制造、修理、销售以欺骗消费者为目的的计量器具的，没收计量器具和全部违法所得，可并处二千元以下罚款；构成犯罪的，对个人或单位直接责任人员，依法追究刑事责任。</t>
  </si>
  <si>
    <t>对出版物使用非法定计量单位的行政处罚</t>
  </si>
  <si>
    <t>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
第五十五条　本细则规定的行政处罚，由县级以上地方人民政府计量行政部门决定。罚款1万元以上的，应当报省级人民政府计量行政部门决定。没收违法所得及罚款一律上缴国库。</t>
  </si>
  <si>
    <t>第五条　违反计量法律、法规使用非法定计量单位的，按以下规定处罚：
（二）出版物使用非法定计量单位的，责令其停止销售，可并处一千元以下罚款。</t>
  </si>
  <si>
    <t>第三十条　违反本条例第三条，使用非法定计量单位或符号的，责令其改正，处以1000元的罚款。                                                                                 
第三条  本省全面实行国家法定计量单位。</t>
  </si>
  <si>
    <t>对制造、销售和进口非法定计量单位的计量器具的行政处罚</t>
  </si>
  <si>
    <t>第十四条　任何单位和个人不得违反规定制造、销售和进口非法定计量单位的计量器具。</t>
  </si>
  <si>
    <t>第四十一条　违反《中华人民共和国计量法》第十四条规定，制造、销售和进口非法定计量单位的计量器具的，责令其停止制造、销售和进口，没收计量器具和全部违法所得，可并处相当其违法所得10%至50%的罚款。
第五十五条　本细则规定的行政处罚，由县级以上地方人民政府计量行政部门决定。罚款1万元以上的，应当报省级人民政府计量行政部门决定。没收违法所得及罚款一律上缴国库。</t>
  </si>
  <si>
    <t>《中华人民共和国进口计量器具监督管理办    法》</t>
  </si>
  <si>
    <t>第十五条　违反本办法规定，进口非法定计量单位的计量器具或国务院禁止使用的其他计量器具的，按照《中华人民共和国计量法实施细则》第四十四条规定追究法律责任。
（对应修订后的《中华人民共和国计量法实施细则》第四十一条）</t>
  </si>
  <si>
    <t>《中华人民共和国进口计量器具监督管理办法实施细则》</t>
  </si>
  <si>
    <t xml:space="preserve">第二十五条　违反规定进口或者销售非法定计量单位的计量器具的，由县级以上政府计量行政部门依照《中华人民共和国计量法实施细则》的规定处罚。
</t>
  </si>
  <si>
    <t>对部门和企业、事业单位的各项最高计量标准，未经有关人民政府计量行政部门考核合格而开展计量检定的行政处罚</t>
  </si>
  <si>
    <t>第四十二条　部门和企业、事业单位的各项最高计量标准，未经有关人民政府计量行政部门考核合格而开展计量检定的，责令其停止使用，可并处1000元以下的罚款。
第五十五条　本细则规定的行政处罚，由县级以上地方人民政府计量行政部门决定。罚款1万元以上的，应当报省级人民政府计量行政部门决定。没收违法所得及罚款一律上缴国库。</t>
  </si>
  <si>
    <t>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</si>
  <si>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对经营销售残次计量器具零配件的行政处罚</t>
  </si>
  <si>
    <t>第四十七条　经营销售残次计量器具零配件的，责令其停止经营销售，没收残次计量器具零配件和全部违法所得，可并处2000元以下的罚款；情节严重的，由工商行政管理部门吊销其营业执照。
第五十五条　本细则规定的行政处罚，由县级以上地方人民政府计量行政部门决定。罚款1万元以上的，应当报省级人民政府计量行政部门决定。没收违法所得及罚款一律上缴国库。</t>
  </si>
  <si>
    <t>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</si>
  <si>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     造、修理国家规定范围以外的计量器具或者不按照规定场所从事经营活动的行政处罚</t>
  </si>
  <si>
    <t>第四十九条　个体工商户制造、修理国家规定范围以外的计量器具或者不按照规定场所从事经营活动的，责令其停止制造、修理，没收全部违法所得，可并处以500元以下的罚款。
第五十五条　本细则规定的行政处罚，由县级以上地方人民政府计量行政部门决定。罚款1万元以上的，应当报省级人民政府计量行政部门决定。没收违法所得及罚款一律上缴国库。</t>
  </si>
  <si>
    <t>对未取得计量认证合格证书的产品质量检验机构，为社会提供公证数据的行政处罚</t>
  </si>
  <si>
    <t>第五十条　未取得计量认证合格证书的产品质量检验机构，为社会提供公证数据的，责令其停止检验，可并处1000元以下的罚款。
第五十五条　本细则规定的行政处罚，由县级以上地方人民政府计量行政部门决定。罚款1万元以上的，应当报省级人民政府计量行政部门决定。没收违法所得及罚款一律上缴国库。</t>
  </si>
  <si>
    <t>对伪造、盗用、倒卖强制检定印、证的行政处罚</t>
  </si>
  <si>
    <t>第五十一条　伪造、盗用、倒卖强制检定印、证的，没收其非法检定印、证和全部违法所得，可并处2000元以下的罚款；构成犯罪的，依法追究刑事责任。
第五十五条　本细则规定的行政处罚，由县级以上地方人民政府计量行政部门决定。罚款1万元以上的，应当报省级人民政府计量行政部门决定。没收违法所得及罚款一律上缴国库。</t>
  </si>
  <si>
    <t>第十七条　伪造、盗用、倒卖检定印、证的，没收其非法检定印、证和全部违法所得，可并处二千元以下罚款；构成犯罪的，依法追究刑事责任。</t>
  </si>
  <si>
    <t>第三十六条　伪造、涂改、冒用、倒卖检定合格印、证、标识和计量许可证标识的，没收非法印、证、标识和全部违法所得，可并处2000元的罚款；构成犯罪的，依法追究刑事责任。</t>
  </si>
  <si>
    <t>对社会公用计量标准，经检查达不到原考核条件的，被限期整改但经整改仍达不到原考核条件的行政处罚</t>
  </si>
  <si>
    <t>第八条第二款　经考核符合本细则第七条规定条件并取得考核合格证的，由当地县级以上人民政府计量行政部门审批颁发社会公用计量标准证书后，方可使用。</t>
  </si>
  <si>
    <t>第七条　社会公用计量标准，经检查达不到原考核条件的，责令其停止使用，限期整改。</t>
  </si>
  <si>
    <t>对未取得有关人民政府计量行政部门颁发的计量标准考核证书而开展检定的行政处罚</t>
  </si>
  <si>
    <t>第八条　部门和企业、事业单位使用的各项最高计量标准，违反计量法律、法规的，按以下规定处罚：
（一）未取得有关人民政府计量行政部门颁发的计量标准考核证书而开展检定的，责令其停止使用，可并处一千元以下罚款。
第三条 县级以上地方人民政府计量行政部门负责对违反计量法律、法规的行为执行行政处罚。法律、法规另有规定的，按法律、法规规定的执行。</t>
  </si>
  <si>
    <t>对计量标准考核证书有效期满，未经原发证机关复查合格而继续开展检定的，被责令其停止使用，限期申请复查，但逾期不申请复查的行政处罚</t>
  </si>
  <si>
    <t>第八条　部门和企业、事业单位使用的各项最高计量标准，违反计量法律、法规的，按以下规定处罚：
（二）计量标准考核证书有效期满，未经原发证机关复查合格而继续开展检定的，责令其停止使用，限期申请复查。
第三条 县级以上地方人民政府计量行政部门负责对违反计量法律、法规的行为执行行政处罚。法律、法规另有规定的，按法律、法规规定的执行。</t>
  </si>
  <si>
    <t>对考核合格投入使用的计量标准，经检查达不到原考核条件的行政处罚</t>
  </si>
  <si>
    <t>第八条　部门和企业、事业单位使用的各项最高计量标准，违反计量法律、法规的，按以下规定处罚：
（三）考核合格投入使用的计量标准，经检查达不到原考核条件的，责令其停止使用，限期整改。
第三条 县级以上地方人民政府计量行政部门负责对违反计量法律、法规的行为执行行政处罚。法律、法规另有规定的，按法律、法规规定的执行。</t>
  </si>
  <si>
    <t>对超出授权项目擅自对外进行检定、测试的行政处罚</t>
  </si>
  <si>
    <t>第九条　被授权单位违反计量法律、法规的，按以下规定处罚：
（二）超过授权项目擅自对外进行检定、测试的，责令其改正，停止开展超出授权范围的相关检定、测试活动。
第三条 县级以上地方人民政府计量行政部门负责对违反计量法律、法规的行为执行行政处罚。法律、法规另有规定的，按法律、法规规定的执行。</t>
  </si>
  <si>
    <t>《计量授权管理办法》</t>
  </si>
  <si>
    <t>第三条 县级以上人民政府计量行政部门，应根据本行政区实施计量法的需要，充分发挥社会技术力量的作用，按照统筹规划、经济合理、就地就近、方便生产、利于管理的原则，实行计量授权。
第十条 对考核合格的单位，由受理申请的人民政府计量行政部门批准，颁发相应的计量授权证书，并公布被授权单位的机构名称和所承担授权的业务范围。</t>
  </si>
  <si>
    <t>对未经有关人民政府计量行政部门授权，擅自对外进行检定、测试的行政处罚</t>
  </si>
  <si>
    <t>第十条　未经有关人民政府计量行政部门授权，擅自对外进行检定、测试的，没收全部违法所得。给有关单位造成损失的，责令其赔偿损失。
第三条 县级以上地方人民政府计量行政部门负责对违反计量法律、法规的行为执行行政处罚。法律、法规另有规定的，按法律、法规规定的执行。</t>
  </si>
  <si>
    <t>对在经销活动中，使用非法定计量单位计量器具的行政处罚</t>
  </si>
  <si>
    <t>第十一条　使用计量器具违反计量法律、法规的，按以下规定处罚：
（四）在经销活动中，使用非法定计量单位计量器具的，没收该计量器具。
第三条 县级以上地方人民政府计量行政部门负责对违反计量法律、法规的行为执行行政处罚。法律、法规另有规定的，按法律、法规规定的执行。</t>
  </si>
  <si>
    <t>对未经省、自治区、直辖市人民政府计量行政部门批准，进口、销售国务院规定废除的非法定计量单位的计量器具或国务院禁止使用的其他计量器具的行政处罚</t>
  </si>
  <si>
    <t>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</si>
  <si>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对进口、销售列入《中华人民共和国进口计量器具型式审查目录》内的计量器具，未经国务院计量行政部门型式批准的行政处罚</t>
  </si>
  <si>
    <t>第十二条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第三条 县级以上地方人民政府计量行政部门负责对违反计量法律、法规的行为执行行政处罚。法律、法规另有规定的，按法律、法规规定的执行。</t>
  </si>
  <si>
    <t>对未经批准制造国务院规定废除的非法定计量单位的计量器具和国务院禁止使用的其他计量器具的行政处罚</t>
  </si>
  <si>
    <t>第十三条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</si>
  <si>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对企业、事业单位制造、修理的计量器具未经出厂检定或经检定不合格而出厂，或个体工商户制造、修理计量器具未经检定或经检定不合格而销售或交付用户使用的行政处罚</t>
  </si>
  <si>
    <t>第十三条　制造、修理计量器具，违反计量法律、法规的，按以下规定处罚：
（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第三条 县级以上地方人民政府计量行政部门负责对违反计量法律、法规的行为执行行政处罚。法律、法规另有规定的，按法律、法规规定的执行。</t>
  </si>
  <si>
    <t>对销售超过有效期的标准物质的行政处罚</t>
  </si>
  <si>
    <t>第十五条　销售超过有效期的标准物质的，责令改正；逾期不改正的，处三万元以下罚款。
第三条 县级以上地方人民政府计量行政部门负责对违反计量法律、法规的行为执行行政处罚。法律、法规另有规定的，按法律、法规规定的执行。</t>
  </si>
  <si>
    <t>对生产者生产定量包装商品，其实际量与标注量不相符，计量偏差超过《有关规定的行政处罚</t>
  </si>
  <si>
    <t>《商品量计量违法行为处罚规定》</t>
  </si>
  <si>
    <t>第四条　生产者生产定量包装商品，其实际量与标注量不相符，计量偏差超过《定量包装商品计量监督管理办法》或者国家其他有关规定的，市场监督管理部门责令改正，并处30000元以下罚款。</t>
  </si>
  <si>
    <t>对销售者销售的定量包装商品或者零售商品，其实际量与标注量或者实际量与贸易结算量不相符，计量偏差超过有关规定的行政处罚</t>
  </si>
  <si>
    <t>第五条　销售者销售的定量包装商品或者零售商品，其实际量与标注量或者实际量与贸易结算量不相符，计量偏差超过《定量包装商品计量监督管理办法》《零售商品称重计量监督管理办法》或者国家其他有关规定的，市场监督管理部门责令改正，并处30000元以下罚款。</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</si>
  <si>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t>
  </si>
  <si>
    <t>对销售者销售国家对计量偏差没有规定的商品，其实际量与贸易结算量之差，超过国家规定使用的计量器具极限误差的行政处罚</t>
  </si>
  <si>
    <t>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</si>
  <si>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对收购者收购商品，其实际量与贸易结算量之差，超过国家规定使用的计量器具极限误差的行政处罚</t>
  </si>
  <si>
    <t>第七条　收购者收购商品，其实际量与贸易结算量之差，超过国家规定使用的计量器具极限误差的，市场监督管理部门责令改正，并处20000元以下罚款。</t>
  </si>
  <si>
    <t>对进口或销售未经国务院计量行政部门型式批准的计量器具的行政处罚</t>
  </si>
  <si>
    <t>第十六条　违反本办法第四条规定，进口或销售未经国务院计量行政部门型式批准的计量器具的，计量行政部门有权封存其计量器具，责令其补办型式批准手续，并可处以相当于进口或销售额百分之三十以下的罚款。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</si>
  <si>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第二十六条　进口或者销售未经国务院计量行政部门型式批准的计量器具的，由县级以上政府计量行政部门依照《中华人民共和国进口计量器具监督管理办法》的规定处罚。</t>
  </si>
  <si>
    <t>对擅自制造、修理计量器具的行政处罚</t>
  </si>
  <si>
    <t>第三十一条　违反本条例第五条规定，擅自制造、修理计量器具的，责令停止违法行为，没收违法所得，可并处违法所得50％的罚款。
第五条　从事计量器具制造、修理的单位和个人，应当依法向县级以上技术监督部门申请，经考核合格，并取得制造、修理许可证后方可从事计量器具的制造、修理。</t>
  </si>
  <si>
    <t>对制造、修理、安装、改造的计量器具未经依法检定合格即交付使用的行政处罚</t>
  </si>
  <si>
    <t>第三十二条　违反本条例第六条规定，制造、修理、安装、改造的计量器具未经依法检定合格即交付使用的，责令其停止使用，处以3000元的罚款。                                            
第六条  制造、修理、安装、改造的计量器具应当依法检定合格，方可交付使用。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</si>
  <si>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对经营者销售经检定不合格等计量器具的行政处罚</t>
  </si>
  <si>
    <t>第三十三条　违反本条例第七条规定销售计量器具的，责令其停止销售，没收全部违法所得，可并处3000元的罚款。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</si>
  <si>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对违反规定，在贸易、服务、公正计量、医疗卫生、安全防护、环境监测中使用禁止使用的计量器具等行为的行政处罚</t>
  </si>
  <si>
    <t>第三十四条　有下列情形之一的，限期改正，处以2000元的罚款：
（一）违反本条例第八条规定，使用禁止使用的计量器具的；
（二）违反本条例第十三条规定，未按规定备案的；
（三）违反本条例第十五条第一款规定，未按配备规范配置计量器具的；
（四）拒不提供不合格产品来源的。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第八条　禁止在贸易、服务、公正计量、医疗卫生、安全防护、环境监测中使用有下列情形之一的计量器具：
（一）未按法律、法规规定进行检定的；
（二）本条例第七条所列情形之一的。
第十三条　计量检定应当坚持就地就近、方便用户的原则。
当事人认为技术监督部门的定点检定不能满足其特殊要求的，可以提出申请，报技术监督部门备案后，依法选择其他检定机构检定。
第十五条第一款　从事商业贸易、服务的单位和个人，必须按配备规范配置能满足商业、贸易及服务要求的计量器量，保证量值的准确。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</si>
  <si>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对破坏计量器具的准确度、防作弊部件（装置），擅自启动检定封印或破坏检定封缄的行政处罚</t>
  </si>
  <si>
    <t>第三十五条　违反本条例第九条规定，破坏计量器具的准确度、防作弊部件（装置），擅自启动检定封印或破坏检定封缄的，没收计量器具和全部违法所得，可并处2000元的罚款。                 
第九条  使用计量器具不得有下列行为：
（一）破坏计量器具的准确度、防作弊部件（装置）；
（二）擅自启开检定封印或者破坏检定封缄。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</si>
  <si>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对未经考核合格的公正计量服务机构、未取得计量认证合格证书的检测机构和未经考核合格、授权的计量检定机构，擅自对外营业的行政处罚</t>
  </si>
  <si>
    <t>第三十七条　违反本条例第十一条规定，未经考核合格的公正计量服务机构、未取得计量认证合格证书的检测机构和未经考核合格、授权的计量检定机构，擅自对外营业的，责令其停止营业，可并处1000元的罚款。                                                                          
第十一条  为社会提供公正数据的计量检测机构和计量服务机构，必须按省级以上技术监督部门的规定考核合格后，方可对外开展检测业务；未经考核合格的，出具的检测结果无效。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</si>
  <si>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对现场交易计量商品或定量包装商品超出计量允差的行政处罚</t>
  </si>
  <si>
    <t>第三十九条　违反本条例第十六条的规定，超出计量允差，属现场交易计量商品的，责令补足短缺量，处以短缺量价款总额10倍的罚款；属定量包装商品的，责令重新包装，处以该批商品短缺量价款总额5倍的罚款。                                                                        
第十六条  经营者必须对其所经营的商品、提供的计时服务或用于计酬的量值负责，所提供的量的实际值必须与显示值（标注值）相符，计量偏差不得超过国家和省技术监督部门规定的允差标准。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</si>
  <si>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对未按规定正确、清晰地标明商品净含量的行政处罚</t>
  </si>
  <si>
    <t>第四十条　违反本条例第十八条规定，未按规定正确、清晰地标明商品净含量的，责令改正，处以1000元的罚款。                                                                             
第十八条  定量包装商品，包装者必须在包装物的显著位置正确、清晰地标明商品的净含量，并注明生产厂家及厂址，否则不得销售。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</si>
  <si>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对检定、测试机构出具虚假检定数据或检定结论的行政处罚</t>
  </si>
  <si>
    <t>第四十一条　检定、测试机构出具虚假检定数据或检定结论的，责令其改正，没收所收检定费，可并处所收检定费10倍的罚款；情节严重的，取消其检定资格。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</si>
  <si>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对擅自转移、破坏已封存计量器具等行为的行政处罚</t>
  </si>
  <si>
    <t>第四十二条　违反本条例，有下列行为之一的，处以3000元的罚款：
（一）擅自转移、破坏已封存计量器具的；
（二）擅自生产、销售已责令停止生产、销售的计量器具的。
违反前款第（二）项的，可并处没收计量器具。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</si>
  <si>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对获得《定量包装商品生产企业计量保证能力证书》的生产者，违反《定量包装商品生产企业计量保证能力评价规范》要求的行政处罚</t>
  </si>
  <si>
    <t>《定量包装商品计量监督管理办    法》</t>
  </si>
  <si>
    <t>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第十九条第一款　本办法规定的行政处罚，由县级以上地方质量技术监督部门决定。</t>
  </si>
  <si>
    <t>对定量包装商品生产者未经备案，擅自使用计量保证能力合格标志的行政处罚</t>
  </si>
  <si>
    <t>第十六条第二款　定量包装商品生产者未经备案，擅自使用计量保证能力合格标志的，责令其停止使用，可处30000元以下罚款。
第十九条第一款　本办法规定的行政处罚，由县级以上地方质量技术监督部门决定。</t>
  </si>
  <si>
    <t>对生产、销售定量包装商品未正确、清晰地标注净含量，或未标注净含量的行政处罚</t>
  </si>
  <si>
    <t>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第十九条第一款　本办法规定的行政处罚，由县级以上地方质量技术监督部门决定。</t>
  </si>
  <si>
    <t>第二十九条　违反本规定第十条，未按规定标注净含量的，依照《定量包装商品计量监督管理办法》规定进行处罚。
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    法》的规定。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</si>
  <si>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</si>
  <si>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第二十七条　违反本规定第十一条，未按规定标注净含量的，按照《定量包装商品计量监督管理办    法》的规定处罚。
第十一条　化妆品标识应当标注净含量。净含量的标注依照《定量包装商品计量监督管理办法》执行。液态化妆品以体积标明净含量；固态化妆品以质量标明净含量；半固态或者粘性化妆品，用质量或者体积标明净含量。</t>
  </si>
  <si>
    <t>对生产、销售的定量包装商品，批量定量包装商品的平均实际含量小于其标注净含量的行政处罚</t>
  </si>
  <si>
    <t>第十八条　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第十九条第一款　本办法规定的行政处罚，由县级以上地方质量技术监督部门决定。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</si>
  <si>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</si>
  <si>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对集市主办者使用的属于强制检定的计量器具未登记造册、备案、配合强制检定工作的行政处罚</t>
  </si>
  <si>
    <t>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
第十四条第一款　本办法规定的行政处罚，由县级以上地方市场监督管理部门决定。</t>
  </si>
  <si>
    <t>对集市主办者使用国家明令淘汰、限制使用或未申请检定、超过检定周期或者经检定不合格的计量器具的行政处罚</t>
  </si>
  <si>
    <t>第十一条第二款　集市主办者违反本办法第五条第（五）项规定的，责令停止使用，限期改正，没收淘汰的计量器具，并处以1000元以下的罚款。
第五条　集市主办者应当做到：
（五）国家明令淘汰的计量器具禁止使用；国家限制使用的计量器具，应当遵守有关规定；未申请检       定、超过检定周期或者经检定不合格的计量器具不得使用。
第十四条第一款　本办法规定的行政处罚，由县级以上地方市场监督管理部门决定。</t>
  </si>
  <si>
    <t>对集市主办者未在集市设置符合要求的公平秤，未履行相应的保管、送检等义务的行政处罚</t>
  </si>
  <si>
    <t>第十一条第三款　集市主办者违反本办法第五条第（六）项规定的，限期改正，并处以1000元以下的罚款。
第五条　集市主办者应当做到：
（六）集市应当设置符合要求的公平秤，并负责保管、维护和监督检查，定期送当地市场监督管理部门所属的法定计量检定机构进行检定。
第十四条第一款　本办法规定的行政处罚，由县级以上地方市场监督管理部门决定。</t>
  </si>
  <si>
    <t>对经营者未对配置和使用的计量器具进行维护和管理，或不接受强制检定的行政处罚</t>
  </si>
  <si>
    <t>第十二条第一款　经营者违反本办法第六条第（二）项规定的，责令其停止使用，可并处以1000元以下的罚款。
第六条　经营者应当做到：
（二）对配置和使用的计量器具进行维护和管理，定期接受市场监督管理部门指定的法定计量检定机构对计量器具的强制检定。
第十四条第一款　本办法规定的行政处罚，由县级以上地方市场监督管理部门决定。</t>
  </si>
  <si>
    <t>对经营者应当使用计量器具测量量值而未使用计量器具的行政处罚</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</si>
  <si>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
第十四条第一款　本办法规定的行政处罚，由县级以上地方市场监督管理部门决定。</t>
  </si>
  <si>
    <t>对加油站经营者使用出厂产品合格证不齐全计量器具，或燃油加油机安装后未报经市场监督管理部门授权的法定计量检定机构强制检定合格即投入使用的行政处罚</t>
  </si>
  <si>
    <t>《加油站计量监督管理办法》</t>
  </si>
  <si>
    <t>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　 加油站经营者应当遵守以下规定：
（四）使用的燃油加油机等计量器具应当具有出厂产品合格证书；燃油加油机安装后报经当地市场监督管理部门授权的法定计量检定机构检定合格，方可投入使用。
第十三条第一款　 本办法规定的行政处罚，由县级以上地方市场监督管理部门决定。</t>
  </si>
  <si>
    <t>对加油站经营者未向具有合法维修资格的单位报修燃油加油机，或维修后的燃油加油机未检定合格即投入使用的行政处罚</t>
  </si>
  <si>
    <t>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
第十三条第一款　 本办法规定的行政处罚，由县级以上地方市场监督管理部门决定。</t>
  </si>
  <si>
    <t>对加油站经营者使用未经检定、超过检定周期或者经检定不合格的计量器具，或破坏计量器具及其铅（签）封，擅自改动、拆装燃油加油机，使用未经批准而改动的燃油加油机，以及弄虚作假、给消费者造成损失的行政处罚</t>
  </si>
  <si>
    <t>第九条　 加油站经营者违反本办法有关规定，应当按以下规定进行处罚：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
第十三条第一款　 本办法规定的行政处罚，由县级以上地方市场监督管理部门决定。</t>
  </si>
  <si>
    <t>对加油站经营者未使用计量器具，或成品油零售量的结算值与实际值之差超过国家规定允许误差的行政处罚</t>
  </si>
  <si>
    <t>第九条　 加油站经营者违反本办法有关规定，应当按以下规定进行处罚：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30003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第十三条第一款　 本办法规定的行政处罚，由县级以上地方市场监督管理部门决定。</t>
  </si>
  <si>
    <t>对加油站经营者拒不提供成品油零售账目或者提供不真实账目，使违法所得难以计算的行政处罚</t>
  </si>
  <si>
    <t>第十条　 加油站经营者违反本办法规定，拒不提供成品油零售账目或者提供不真实账目，使违法所得难以计算的，可根据违法行为的情节轻重处以最高不超过30000元的罚款。
第十三条第一款　 本办法规定的行政处罚，由县级以上地方市场监督管理部门决定。</t>
  </si>
  <si>
    <t>对眼镜镜片、角膜接触镜和成品眼镜生产者未配备与生产相适应的顶焦度、透过率和厚度等计量检测设备的行政处罚</t>
  </si>
  <si>
    <t>第十条　眼镜镜片、角膜接触镜、成品眼镜生产者违反本办法第五条有关规定，应当按照以下规定进行处罚：
（一）违反本办法第五条第（一）项规定的，责令改正，可以并处1000元以上10000元以下罚款。
第五条　眼镜镜片、角膜接触镜和成品眼镜生产者除遵守本办法第四条规定外，还应当遵守以下规定：
（一）配备与生产相适应的顶焦度、透过率和厚度等计量检测设备。
第十五条第一款　本办法规定的行政处罚，由县级以上地方市场监督管理部门决定。</t>
  </si>
  <si>
    <t>对眼镜镜片、角膜接触镜和成品眼镜生产者出具的眼镜产品计量数据不准确的行政处罚</t>
  </si>
  <si>
    <t>第十条　眼镜镜片、角膜接触镜、成品眼镜生产者违反本办法第五条有关规定，应当按照以下规定进行处罚：
（二）违反本办法第五条第（二）项规定，责令改正，给消费者造成损失的，责令赔偿损失，可以并处2000元以下罚款。
第五条　眼镜镜片、角膜接触镜和成品眼镜生产者除遵守本办法第四条规定外，还应当遵守以下规定：
（二）保证出具的眼镜产品计量数据准确可靠。
第十五条第一款　本办法规定的行政处罚，由县级以上地方市场监督管理部门决定。</t>
  </si>
  <si>
    <t>对从事眼镜镜片、角膜接触镜、成品眼镜销售以及从事配镜验光、定配眼镜、角膜接触镜配戴经营者未配备相应的计量检测设备的行政处罚</t>
  </si>
  <si>
    <t>第十一条　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
第六条　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
第十五条第一款　本办法规定的行政处罚，由县级以上地方市场监督管理部门决定。</t>
  </si>
  <si>
    <t>对从事角膜接触镜配戴的经营者未配备与经营业务相适应的眼科计量检测设备的行政处罚</t>
  </si>
  <si>
    <t>第十一条　从事眼镜镜片、角膜接触镜、成品眼镜销售以及从事配镜验光、定配眼镜、角膜接触镜配戴经营者违反本办法第六条有关规定，应当按照以下规定进行处罚：
（三）违反本办法第六条第（三）项规定的，责令改正，可以并处2000元以下罚款。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
第十五条第一款　本办法规定的行政处罚，由县级以上地方市场监督管理部门决定。</t>
  </si>
  <si>
    <t>对从事眼镜镜片、角膜接触镜、成品眼镜销售以及从事配镜验光、定配眼镜、角膜接触镜配戴经营者出具的眼镜产品计量数据不准确的行政处罚</t>
  </si>
  <si>
    <t>第十一条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（四）违反本办法第六条第（四）项规定的，责令改正，给消费者造成损失的，责令赔偿损失，没收全部违法所得，可以并处2003元以下罚款。
第六条　眼镜镜片、角膜接触镜、成品眼镜销售者以及从事配镜验光、定配眼镜、角膜接触镜配戴的经营者除遵守本办法第四条规定外，还应当遵守以下规定：
（四）保证出具的眼镜产品计量数据准确可靠。
第十五条第一款　本办法规定的行政处罚，由县级以上地方市场监督管理部门决定。</t>
  </si>
  <si>
    <t>对眼镜制配者拒不提供眼镜制配账目，使违法所得难以计算的行政处罚</t>
  </si>
  <si>
    <t>第十二条　眼镜制配者违反本办法规定，拒不提供眼镜制配账目，使违法所得难以计算的，可根据违法行为的情节轻重处以最高不超过30000元的罚款。
第十五条第一款　本办法规定的行政处罚，由县级以上地方市场监督管理部门决定。</t>
  </si>
  <si>
    <t>对重点用能单位未按照规定配备能源计量工作人员或者能源计量工作人员未接受能源计量专业知识培训的行政处罚</t>
  </si>
  <si>
    <t>《能源计量监督管理办法》</t>
  </si>
  <si>
    <t>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</si>
  <si>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对拒绝、阻碍能源计量监督检查的行政处罚</t>
  </si>
  <si>
    <t>第二十条　违反本办法规定，拒绝、阻碍能源计量监督检查的，由县级以上地方市场监督管理部门予以警告，可并处1万元以上3万元以下罚款；构成犯罪的，依法追究刑事责任。</t>
  </si>
  <si>
    <t>（五）网络交易监督方面</t>
  </si>
  <si>
    <t>对电子商务经营者未在首页显著位置公示营业执照信息、行政许可信息、属于不需要办理市场主体登记情形等信息，或者上述信息的链接标识等行为的行政处罚</t>
  </si>
  <si>
    <t>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</si>
  <si>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第四十八条第二款　从事电子商务经营的市场主体未在其首页显著位置持续公示营业执照信息或者相关链接标识的，由登记机关依照《中华人民共和国电子商务法》处罚。
第五条第二款　县级以上地方人民政府市场监督管理部门主管本辖区市场主体登记管理工作，加强统筹指导和监督管理。</t>
  </si>
  <si>
    <t>（接上页）
第七十五条第二款　电子商务经营者未在首页显著位置持续公示营业执照信息或者相关链接标识的，由登记机关依照《中华人民共和国电子商务法》处罚。</t>
  </si>
  <si>
    <t>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           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</si>
  <si>
    <t>对电子商务经营者未在首页显著位置公示营业执照信    息、行政许可信     息、属于不需要办理市场主体登记情形等信息，或者上述信息的链接标识等行为的行政处罚</t>
  </si>
  <si>
    <t>《海南省林木种子管理条例》</t>
  </si>
  <si>
    <t>（接上页）
第四十九条　违反本条例第二十七条第一款、第二款规定，通过信息网络销售林木种子，电子商务经营者未在其网页公示营业执照、林木种子生产经营许可证、检疫证明、种子标签的，由县级以上人民政府市场监督管理部门责令限期改正，对电子商务经营者可以处一万元以下罚款。
电子商务平台经营者对违反前款规定的平台内经营者未依照本条例第二十七条第三款的规定采取必要措施的，由县级以上人民政府市场监督管理部门责令限期改正，可以处二万元以上十万元以下罚款。                                                                                  
第二十七条     林木种子电子商务经营者应当在其首页显著位置持续公示营业执照、林木种子生产经营许
可证信息、检疫证明。
林木种子电子商务经营者应当全面、真实、准确、及时披露林木种子商品信息，并在销售页面公示种子标签。
电子商务平台经营者应当对平台内林木种子经营者的营业执照、林木种子生产经营许可证、检疫证明、种子标签进行查验核实，记录有关交易信息，并在林业主管部门依法检查时予以提供。</t>
  </si>
  <si>
    <t>对电子商务经营者违法提供搜索结果，或者违法搭售商品、服务的行政处罚</t>
  </si>
  <si>
    <t>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第十八条第一款　电子商务经营者根据消费者的兴趣爱好、消费习惯等特征向其提供商品或者服务的搜索结果的，应当同时向该消费者提供不针对其个人特征的选项，尊重和平等保护消费者合法权益。
第十九条　电子商务经营者搭售商品或者服务，应当以显著方式提请消费者注意，不得将搭售商品或者服务作为默认同意的选项。</t>
  </si>
  <si>
    <t>第四十四条　网络交易经营者违反本办法第十七条的，依照《中华人民共和国电子商务法》第七十七条的规定进行处罚。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t>
  </si>
  <si>
    <t>对电子商务平台经营者不履行对申请进入平台销售商品或者提供服务的经营者进行核验、登记义务等行为的行政处罚</t>
  </si>
  <si>
    <t>第八十条第一款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
第十一条第二款　依照前条规定不需要办理市场主体登记的电子商务经营者在首次纳税义务发生后，应当依照税收征收管理法律、行政法规的规定申请办理税务登记，并如实申报纳税。
第十二条　电子商务经营者从事经营活动，依法需要取得相关行政许可的，应当依法取得行政许可。
第十三条　电子商务经营者销售的商品或者提供的服务应当符合保障人身、财产安全的要求和环境保护要求，不得销售或者提供法律、行政法规禁止交易的商品或者服务。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        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        息的完整性、保密性、可用性。商品和服务信息、交易信息保存时间自交易完成之日起不少于三年；法律、行政法规另有规定的，依照其规定。</t>
  </si>
  <si>
    <t>（接上页）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第二十四条第一款　网络交易平台经营者应当要求申请进入平台销售商品或者提供服务的经营者提交其身份、地址、联系方式、行政许可等真实信息，进行核验、登记，建立登记档案，并至少每六个月核验更新一次。
第二十五条第二款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第五条第二款　县级以上地方市场监督管理部门负责本行政区域内的网络交易监督管理工作。</t>
  </si>
  <si>
    <t>对电子商务平台经营者未在首页显著位置持续公示平台服务协议、交易规则信息或者上述信息的链接标识等行为的行政处罚</t>
  </si>
  <si>
    <t>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</si>
  <si>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《网络购买商品七日无理由退货暂行办法》</t>
  </si>
  <si>
    <t>第三十二条　网络交易平台提供者违反本办法第二十二条规定的，依照《电子商务法》第八十一条第一款第（一）项规定予以处罚。
第二十二条　网络交易平台提供者应当依法建立、完善其平台七日无理由退货规则以及配套的消费者权益保护有关制度，在其首页显著位置持续公示，并保证消费者能够便利、完整地阅览和下载。</t>
  </si>
  <si>
    <t>《海南经济特区旅行社管理规定》</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</si>
  <si>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</si>
  <si>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对电子商务平台经营者违法对平台内经营者在平台内的交易、交易价格或者与其他经营者的交易等进行不合理限制或者附加不合理条件，或者向平台内经营者收取不合理费用的行政处罚</t>
  </si>
  <si>
    <t>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</si>
  <si>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第五十条　网络交易平台经营者违反本办法第三十二条的，依照《中华人民共和国电子商务法》第八十二条的规定进行处罚。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t>
  </si>
  <si>
    <t>对电子商务平台经营者违法对平台内经营者侵害消费者合法权益行为未采取必要措施，或者对平台内经营者未尽到资质资格审核义务，或者对消费者未尽到安全保障义务的行政处罚</t>
  </si>
  <si>
    <t>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</si>
  <si>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第九条第三款　网络交易平台经营者应当协助旅游、工商行政管理等主管部门查处网上违法经营行为，提供在其平台内涉嫌违法经营的旅行社的登记信息、交易数据等资料，不得隐瞒真实情况。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</si>
  <si>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对网络交易平台经营者拒不为入驻的平台内经营者出具网络经营场所相关材料的行政处罚</t>
  </si>
  <si>
    <t>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</si>
  <si>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对网络交易经营者销售的商品或者提供的服务不符合规范的行政处罚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</si>
  <si>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</si>
  <si>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对网络交易经营者违规收集、使用消费者个人信息的行政处罚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</si>
  <si>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        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</si>
  <si>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</si>
  <si>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</si>
  <si>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对网络交易经营者采取自动展期、自动续费等方式提供服务，未按规定履行提请注意义务等行为的行政处罚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</si>
  <si>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</si>
  <si>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对网络交易经营者未以显著方式展示商品或者服务及其实际经营主体、售后服务等信息，或者上述信息的链接标识，或对网络交易活动的直播视频保存少于三年的行政处罚</t>
  </si>
  <si>
    <t>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</si>
  <si>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对网络交易经营者未按照要求提供数据信息的行政处罚</t>
  </si>
  <si>
    <t>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</si>
  <si>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对网络交易平台经营者未以显著方式区分标记已办理市场主体登记的经营者和未办理市场主体登记的经营者行政处罚</t>
  </si>
  <si>
    <t>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</si>
  <si>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对网络交易平台经营者修改平台服务协议和交易规则未保证消费者的知情权的行政处罚</t>
  </si>
  <si>
    <t>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</si>
  <si>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对网络交易平台经营者未对平台内经营者违法行为采取相应处理措施的行政处罚</t>
  </si>
  <si>
    <t>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</si>
  <si>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对网络交易平台经营者未对平台内经营者及其发布的商品或者服务信息建立检查监控制度的行政处罚</t>
  </si>
  <si>
    <t>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        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</si>
  <si>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对市场监督管理部门依法开展的监管执法活动，提供虚假材料、信息，或者隐匿、销毁、转移证据，或拒绝、阻碍监管执法行为的行政处罚</t>
  </si>
  <si>
    <t>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</si>
  <si>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对网络餐饮服务第三方平台提供者以及分支机构或者自建网站餐饮服务提供者未履行相应备案义务的行政处罚</t>
  </si>
  <si>
    <t>《网络餐饮服务食品安全监督管理办法》</t>
  </si>
  <si>
    <t>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</si>
  <si>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对网络餐饮服务第三方平台提供者未按要求建立、执行并公开相关制度的行政处罚</t>
  </si>
  <si>
    <t>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</si>
  <si>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对网络餐饮服务第三方平台提供者未设置专门的食品安全管理机构，配备专职食品安全管理人员，或者未按要求对食品安全管理人员进行培训、考核并保存记录的行政处罚</t>
  </si>
  <si>
    <t>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</si>
  <si>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对网络餐饮服务第三方平台提供者未与入网餐饮服务提供者签订食品安全协议的行政处罚</t>
  </si>
  <si>
    <t>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</si>
  <si>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对网络餐饮服务第三方平台提供者和入网餐饮服务提供者未按要求进行信息公示和更新的行政处罚</t>
  </si>
  <si>
    <t>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      称、地址、量化分级信息，公示的信息应当真实。
第十一条　入网餐饮服务提供者应当在网上公示菜品名称和主要原料名称，公示的信息应当真实。</t>
  </si>
  <si>
    <t>对网络餐饮服务第三方平台提供者和入网餐饮服务提供者未对送餐人员进行食品安全培训和管理，或者送餐单位未对送餐人员进行食品安全培训和管理，或者未按要求保存培训记录的行政处罚</t>
  </si>
  <si>
    <t>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</si>
  <si>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对网络餐饮服务第三方平台提供者和自建网站餐饮服务提供者未按要求记录、保存网络订餐信息的行政处罚</t>
  </si>
  <si>
    <t>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</si>
  <si>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对网络餐饮服务第三方平台提供者未对入网餐饮服务提供者的经营行为进行抽查和监测的行政处罚</t>
  </si>
  <si>
    <t>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</si>
  <si>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对网络餐饮服务第三方平台提供者未按要求建立消费者投诉举报处理制度，公开投诉举报方式，或者未对涉及消费者食品安全的投诉举报及时进行处理的行政处罚</t>
  </si>
  <si>
    <t>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</si>
  <si>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对入网餐饮服务提供者将订单委托其他食品经营者加工制作，或者网络销售的餐饮食品未与实体店销售的餐饮食品质量安全保持一致的行政处罚</t>
  </si>
  <si>
    <t>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      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</si>
  <si>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对入网餐饮服务提供者未履行相应的包装义务的行政处罚</t>
  </si>
  <si>
    <t>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</si>
  <si>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对通过信息网络销售林木种子，电子商务经营者未建立和保存林木种子生产经营档案的行政处罚</t>
  </si>
  <si>
    <t>第四十八条　违反本条例第二十六条规定，通过信息网络销售林木种子，电子商务经营者未建立和保存林木种子生产经营档案的，由县级以上人民政府市场监督管理部门责令改正，处二千元以上二万元以下罚款。                                                                            
第二十六条    通过信息网络销售林木种子的，电子商务经营者应当依法取得林木种子生产经营许可证，建立和保存林木种子生产经营档案，出具纸质发票或者电子发票等销售凭证或者服务单据，保证可追       溯。</t>
  </si>
  <si>
    <t>对当事人利用合同实施欺诈行为的行政处罚</t>
  </si>
  <si>
    <t>《合同违法行为监督处理办法》</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</si>
  <si>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t>
  </si>
  <si>
    <t>对当事人利用合同实施危害国家利      益、 社会公共利益的行为的行政处罚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</si>
  <si>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</si>
  <si>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对任何单位和个人在知道或者应当知道的情况下，为他人利用合同实施欺诈或危害国家利      益、 社会公共利益的行为，提供证      明、执照、印章、账户及其他便利条件的行政处罚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</si>
  <si>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</si>
  <si>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对经营者与消费者采用格式条款订立合同，经营者在格式条款中免除自己造成消费者人身伤害等责任的行政处罚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</si>
  <si>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t>
  </si>
  <si>
    <t>对经营者与消费者采用格式条款订立合同，经营者在格式条款中加重消费者违约金或者损害赔偿金超过法定数额或者合理数额等责任的行政处罚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</si>
  <si>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t>
  </si>
  <si>
    <t>对经营者与消费者采用格式条款订立合同的，经营者在格式条款中排除消费者依法变更或者解除合同等权利的行政处罚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</si>
  <si>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t>
  </si>
  <si>
    <t>对未经许可从事拍卖业务的行政处罚</t>
  </si>
  <si>
    <t>《中华人民共和国拍卖法》</t>
  </si>
  <si>
    <t>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第五条第二款　省、自治区、直辖市的人民政府和设区的市的人民政府负责管理拍卖业的部门对本行政区域内的拍卖业实施监督管理。</t>
  </si>
  <si>
    <t>《拍卖监督管理办法》</t>
  </si>
  <si>
    <t>第十一条　违反本办法第四条规定，未经许可从事拍卖业务的，由市场监督管理部门依照《中华人民共和国拍卖法》第六十条的规定处罚。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t>
  </si>
  <si>
    <t>对拍卖人及其工作人员违反规定，参与竞买或者委托他人代为竞买的行政处罚</t>
  </si>
  <si>
    <t>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</si>
  <si>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（五）拍卖人及其工作人员以竞买人的身份参与自己组织的拍卖活动，或者委托他人代为竞买；</t>
  </si>
  <si>
    <t>对拍卖人在自己组织的拍卖活动中拍卖自己的物品或者财产权利的行政处罚</t>
  </si>
  <si>
    <t>第六十三条　违反本法第二十三条的规定，拍卖人在自己组织的拍卖活动中拍卖自己的物品或者财产权利的，由工商行政管理部门没收拍卖所得。                                                 
第二十三条  拍卖人不得在自己组织的拍卖活动中拍卖自己的物品或者财产权利。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</si>
  <si>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（六）在自己组织的拍卖活动中拍卖自己的物品或者财产权利；</t>
  </si>
  <si>
    <t>对委托人参与竞买或者委托他人代为竞买的行政处罚</t>
  </si>
  <si>
    <t>第六十四条　违反本法第三十条的规定，委托人参与竞买或者委托他人代为竞买的，工商行政管理部门可以对委托人处拍卖成交价百分之三十以下的罚款。                                          
第三十条  委托人不得参与竞买，也不得委托他人代为竞买。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</si>
  <si>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第六条　委托人在拍卖活动中不得参与竞买或者委托他人代为竞买。</t>
  </si>
  <si>
    <t>对竞买人之间、竞买人与拍卖人之间恶意串通的行政处罚</t>
  </si>
  <si>
    <t>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</si>
  <si>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t>
  </si>
  <si>
    <t>对违反佣金比例的规定收取佣金的行政处罚</t>
  </si>
  <si>
    <t>第六十六条　违反本法第四章第四节关于佣金比例的规定收取佣金的，拍卖人应当将超收部分返还委托人、买受人。物价管理部门可以对拍卖人处拍卖佣金一倍以上五倍以下的罚款。
第五十六条　委托人、买受人可以与拍卖人约定佣金的比例。
委托人、买受人与拍卖人对佣金比例未作约定，拍卖成交的，拍卖人可以向委托人、买受人各收取不超过拍卖成交价百分之五的佣金。收取佣金的比例按照同拍卖成交价成反比的原则确定。
拍卖未成交的，拍卖人可以向委托人收取约定的费用；未作约定的，可以向委托人收取为拍卖支出的合理费用。
第五十七条　拍卖本法第九条规定的物品成交的，拍卖人可以向买受人收取不超过拍卖成交价百分之五的佣金。收取佣金的比例按照同拍卖成交价成反比的原则确定。
拍卖未成交的，适用本法第五十六条第三款的规定。
第五条第二款　省、自治区、直辖市的人民政府和设区的市的人民政府负责管理拍卖业的部门对本行政区域内的拍卖业实施监督管理。</t>
  </si>
  <si>
    <t>对拍卖人雇佣非拍卖师主持拍卖活动的行政处罚</t>
  </si>
  <si>
    <t>第十三条　拍卖人违反本办法第五条第七项规定的，由市场监督管理部门予以警告，并可处10000元以下的罚款。
第五条　拍卖人不得有下列行为：
（七）雇佣非拍卖师主持拍卖活动；</t>
  </si>
  <si>
    <t>对在交易市场乱收费、乱摊派的行政处罚</t>
  </si>
  <si>
    <t>《海南经济特区商品交易市场管理条例》</t>
  </si>
  <si>
    <t>第四十条　在交易市场乱收费、乱摊派的，由有关行政主管部门责令退还，并可处以乱收费、乱摊派数额1倍以上5倍以下的罚款。
第五条　工商行政管理部门是市场的主管机关。其他有关部门应当按照各自的职责和权限，依法对市场实施管理。</t>
  </si>
  <si>
    <t>对市场内垄断货    源、欺行霸市、哄抬物价、强买强     卖、骗买骗卖的行政处罚</t>
  </si>
  <si>
    <t>第四十二条　违反本条例第二十六条第（一）项、第（二）项规定，垄断货源、欺行霸市、哄抬物价、强买强卖、骗买骗卖的，由工商行政管理部门没收其经营的商品，没收违法所得，处以违法所得1倍以上5倍以下的罚款；情节严重的，吊销营业执照。
第二十六条　市场内禁止下列行为：
（一）垄断货源、欺行霸市、哄抬物价；
（二）强买强卖、骗买骗卖；</t>
  </si>
  <si>
    <t>对市场内短尺少秤的行政处罚</t>
  </si>
  <si>
    <t>第四十三条　违反本条例第二十六条第（三）项规定，短尺少秤的，由工商行政管理部门责令其补足缺少部分，并处以短缺部分价款总额10倍的罚款；情节严重的，吊销营业执照。
第二十六条　市场内禁止下列行为：
（三）短尺少秤；</t>
  </si>
  <si>
    <t>对市场监督管理人员在市场内从事商品经营活动的行政处罚</t>
  </si>
  <si>
    <t>第四十四条　违反本条例第三十三条规定从事商品经营活动的，由工商行政管理部门责令其停止经营活动，没收违法所得，处以违法所得1倍以上3倍以下的罚款，并给予行政处分。
第三十三条　市场监督管理人员不得在市场内从事商品经营活动。</t>
  </si>
  <si>
    <t>对无烟草专卖零售许可证经营烟草制品零售业务的行政处罚</t>
  </si>
  <si>
    <t>《中华人民共和国烟草专卖法》</t>
  </si>
  <si>
    <t>第三十二条　无烟草专卖零售许可证经营烟草制品零售业务的，由工商行政管理部门责令停止经营烟草制品零售业务，没收违法所得，并处罚款。</t>
  </si>
  <si>
    <t>《中华人民共和国烟草专卖法实施条例》</t>
  </si>
  <si>
    <t>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</si>
  <si>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对生产、销售没有注册商标的卷烟、雪茄烟、有包装的烟丝的行政处罚</t>
  </si>
  <si>
    <t>第三十三条第一款　生产、销售没有注册商标的卷烟、雪茄烟、有包装的烟丝的，由工商行政管理部门责令停止生产、销售，并处罚款。</t>
  </si>
  <si>
    <t>对生产、销售假冒他人注册商标的烟草制品的行政处罚</t>
  </si>
  <si>
    <t>第三十三条第二款　生产、销售假冒他人注册商标的烟草制品的，由工商行政管理部门责令停止侵权行为，赔偿被侵权人的损失，可以并处罚款；构成犯罪的，依法追究刑事责任。</t>
  </si>
  <si>
    <t>对非法印制烟草制品商标标识的行政处罚</t>
  </si>
  <si>
    <t>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</si>
  <si>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对倒卖烟草专卖品但不构成犯罪的行政处罚</t>
  </si>
  <si>
    <t>第三十五条第一款　倒卖烟草专卖品，构成犯罪的，依法追究刑事责任；情节轻微，不构成犯罪的，由工商行政管理部门没收倒卖的烟草专卖品和违法所得，可以并处罚款。</t>
  </si>
  <si>
    <t>对商品零售场所的经营者、开办单位或出租单位违法价格行为和违反明码标价规定的行政处罚</t>
  </si>
  <si>
    <t>《商品零售场所塑料购物袋有偿使用管理办    法》</t>
  </si>
  <si>
    <t>第十四条　商品零售场所的经营者、开办单位或出租单位违反本办法第六条有关价格行为和明码标价规定的，由价格主管部门责令改正，并可视情节处以5000元以下罚款。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t>
  </si>
  <si>
    <t>对商品零售场所的经营者、开办单位或出租单位存在低于经营成本销售塑料购物袋等行为，或未在销售凭证上单独列示消费者购买塑料购物袋的数量、单价和款项的行政处罚</t>
  </si>
  <si>
    <t>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</si>
  <si>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对商品零售场所未向具有资质的厂商采购塑料购物袋，或未索取相关证照，或未建立塑料购物袋购销台账的行政处罚</t>
  </si>
  <si>
    <t>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</si>
  <si>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对涉嫌无合法来源证明的进口货物以及涉案运输工具、设备，且当事人无法查清的行政处罚</t>
  </si>
  <si>
    <t>《海南省反走私暂行条例》</t>
  </si>
  <si>
    <t>第三十条 市场监督管理、药品监督管理、生态环境、烟草专卖等部门查获涉嫌无合法来源证明的进口货物以及涉案运输工具、设备，当事人无法查清的，应当在本级人民政府门户网站或者当地主要新闻媒体上发布协助调查公告，公告期限为二十日。公告期满无当事人接受调查的，查获部门应当对涉嫌无合法来源证明的进口货物以及涉案运输工具、设备予以没收。</t>
  </si>
  <si>
    <t>对经营无合法来源证明进口货物，但不构成走私的行政处罚</t>
  </si>
  <si>
    <t>第三十六条第一款  违反本条例第二十一条第一款，经营无合法来源证明进口货物，构成走私的，依照《中华人民共和国海关法》等法律、行政法规的规定处罚；不构成走私的，由市场监督管理、药品监督管理、生态环境、烟草专卖等部门按照各自职责分工，没收违法所得、违法经营的进口货物和专门用于违法活动的运输工具、设备，处三千元以上三万元以下罚款；情节严重的，处三万元以上三十万元以下罚款，货值金额超过三十万元的，处货值金额等额罚款，并责令停业整顿，直至依法吊销营业执照、相关许可证；经营无合法来源证明进口货物，同时违反食品安全、药品、烟草专卖、动物防疫、野生动植物及其制品管理以及固体废物污染环境防治等法律法规规定的，由市场监督管理、药品监督管理、生态环境、农业农村、烟草专卖等部门依照法律法规的规定处罚。
第二十一条第一款 禁止从事无合法来源证明进口货物经营行为。</t>
  </si>
  <si>
    <t>对未按规定建立并遵守进口货物凭证档案以及进货、销售记录制度的行政处罚</t>
  </si>
  <si>
    <t>第三十六条第二款　违反本条例第二十一条第二款，未按规定建立并遵守进口货物凭证档案以及进货、销售记录制度的，由市场监督管理、药品监督管理、生态环境、烟草专卖等部门按照各自职责分工，责令改正，给予警告；拒不改正的，处三千元以上三万元以下罚款，法律法规另有规定的，从其规定。
第二十一条第二款　经营进口货物的，应当索要或者复制进口货物的合法来源证明，建立凭证档案以及进货、销售记录制度。进口货物的合法来源证明和相关进货、销售记录保存期限不得少于货物保质期满后六个月，没有明确保质期的，保存期限不得少于二年。进口货物经营者应当建立进口货物追溯制度。</t>
  </si>
  <si>
    <t>对知道或者应当知道他人经营无合法来源证明进口货物，仍为其提供贷款、资金、帐号、发票、证明、海关单证，或者提供便利的行政处罚</t>
  </si>
  <si>
    <t>第三十七条第二款　违反本条例第二十二条，知道或者应当知道他人经营无合法来源证明进口货物，仍为其提供贷款、资金、帐号、发票、证明、海关单证，或者提供运输、保管、邮寄以及其他便利的，由市场监督管理、药品监督管理、生态环境、烟草专卖等部门按照各自职责分工，责令停止违法行为，没收违法所得和专门用于违法活动的运输工具、设备，处三千元以上三万元以下罚款；情节严重的，处三万元以上三十万元以下罚款，货值金额超过三十万元的，处货值金额等额罚款，并责令停业整顿，直至依法吊销营业执照、相关许可证。
第二十二条 禁止任何单位和个人为走私违法犯罪行为和无合法来源证明进口货物经营行为提供贷款、资金、帐号、发票、证明、海关单证，或者提供运输、保管、邮寄以及其他便利。</t>
  </si>
  <si>
    <t>对单位或者个人拒绝配合有关部门检查，拒绝提供检查资料或者提供虚假资料的行政处罚</t>
  </si>
  <si>
    <t>第三十八条 违反本条例第二十七条第二款，单位或者个人拒绝配合有关部门检查，拒绝提供检查资料或者提供虚假资料的，有关部门可以责令其改正，给予警告；逾期不改正的，可以处三千元以上三万元以下罚款；情节严重的，处三万元以上二十万元以下罚款；构成违反治安管理行为的，由公安机关依法给予治安管理处罚。
第二十七条第二款　单位和个人应当配合有关部门行使职权，并如实提供相关资料。
第五条第四款　市场监督管理、药品监督管理、交通运输、渔业、商务、财政、应急管理、生态环境、烟草专卖、海事、税务、人民银行等有关部门和单位，应当按照各自职责做好反走私综合治理相关工       作。</t>
  </si>
  <si>
    <t>对非法生产军服、军服专用材料等行为的行政处罚</t>
  </si>
  <si>
    <t>《军服管理条例》</t>
  </si>
  <si>
    <t>第十二条第一款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t>
  </si>
  <si>
    <t>对军服承制企业转让军服、军服专用材料生产合同或者生产技术规范，或者委托其他企业生产军服、军服专用材料等行为的行政处罚</t>
  </si>
  <si>
    <t>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</si>
  <si>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对使用军服和中国人民解放军曾经装备的制式服装从事经营活动，或者以“军需”、“军     服”、“军品”等用语招揽顾客的行政处罚</t>
  </si>
  <si>
    <t>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</si>
  <si>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对制造、销售仿真枪的行政处罚</t>
  </si>
  <si>
    <t>《中华人民共和国枪支管理法》</t>
  </si>
  <si>
    <t>第四十四条　违反本法规定，有下列行为之一的，由公安机关对个人或者单位负有直接责任的主管人员和其他直接责任人员处警告或者十五日以下拘留；构成犯罪的，依法追究刑事责任：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</si>
  <si>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对为非法集资设立的企业、个体工商户和农民专业合作社的行政处罚</t>
  </si>
  <si>
    <t>《防范和处置非法集资条例》</t>
  </si>
  <si>
    <t>第二十七条  为非法集资设立的企业、个体工商户和农民专业合作社，由市场监督管理部门吊销营业执      照。为非法集资设立的网站、开发的移动应用程序等互联网应用，由电信主管部门依法予以关闭。</t>
  </si>
  <si>
    <t>对非法集资人的行政处罚</t>
  </si>
  <si>
    <t>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t>
  </si>
  <si>
    <t>对互联网信息服务提供者未履行对涉嫌非法集资信息的防范和处置义务的行政处罚</t>
  </si>
  <si>
    <t>第三十四条第一款　互联网信息服务提供者未履行对涉嫌非法集资信息的防范和处置义务的，由有关主管部门责令改正，给予警告，没收违法所得；拒不改正或者情节严重的，处10万元以上50万元以下的罚款，并可以根据情节轻重责令暂停相关业务、停业整顿、关闭网站、吊销相关业务许可证或者吊销营业执照，对直接负责的主管人员和其他直接责任人员处1万元以上10万元以下的罚款。</t>
  </si>
  <si>
    <t>（六）食品方面</t>
  </si>
  <si>
    <t>对未取得相应许可从事食品生产经营活动或者从事食品添加剂生产活动，或明知从事前述规定的违法行为仍为其提供生产经营场所或者其他条件的行政处罚</t>
  </si>
  <si>
    <t>《中华人民共和国食品安全法》</t>
  </si>
  <si>
    <t>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</si>
  <si>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第四十八条　从事粮食的食品生产，不符合食品安全法律、法规和标准规定的条件和要求的，由市场监督管理部门依照《中华人民共和国食品安全法》、《中华人民共和国食品安全法实施条例》等有关规定予以处罚。</t>
  </si>
  <si>
    <t>《网络食品安全违法行为查处办    法》</t>
  </si>
  <si>
    <t>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t>
  </si>
  <si>
    <t>《食品生产许可管理办法》</t>
  </si>
  <si>
    <t>（接上页）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第三十二条第二款  食品生产者的生产场所迁址的，应当重新申请食品生产许可。</t>
  </si>
  <si>
    <t>《食品经营许可管理办法》</t>
  </si>
  <si>
    <t>第四十五条　未取得食品经营许可从事食品经营活动的，由县级以上地方食品药品监督管理部门依照《中华人民共和国食品安全法》第一百二十二条的规定给予处罚。</t>
  </si>
  <si>
    <t>《食盐质量安全监督管理办法》</t>
  </si>
  <si>
    <t>第二十一条　违反本办法第六条，未取得食品生产经营许可从事食盐生产经营活动的，由县级以上市场监督管理部门依照食品安全法第一百二十二条的规定处罚。</t>
  </si>
  <si>
    <t>第二十七条　违反本办法第四条规定，入网餐饮服务提供者不具备实体经营门店，未依法取得食品经营许可证的，由县级以上地方市场监督管理部门依照食品安全法第一百二十二条的规定处罚。
第四条　入网餐饮服务提供者应当具有实体经营门店并依法取得食品经营许可证，并按照食品经营许可证载明的主体业态、经营项目从事经营活动，不得超范围经营。</t>
  </si>
  <si>
    <t>对用非食品原料生产食品、在食品中添加食品添加剂以外的化学物质和其他可能危害人体健康的物质，或者用回收食品作为原料生产食品，或者经营上述食品等行为，尚不构成犯罪的行政处罚</t>
  </si>
  <si>
    <t>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</si>
  <si>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《食用农产品市场销售质量安全监督管理办   法》</t>
  </si>
  <si>
    <t>（接上页）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</si>
  <si>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第二十二条　 违反本办法第八条第一款第一项至第四项的禁止性规定生产经营食盐的，由县级以上市场监督管理部门依照食品安全法第一百二十三条第一款的规定处罚。
第八条第一款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t>
  </si>
  <si>
    <t>《海南省实施&lt;中华人民共和国野生动物保护法&gt;办法》</t>
  </si>
  <si>
    <t>第三十四条第三款　生产经营禁止食用的野生动物及其产品制作的食品，危害人身健康安全的，按照《中华人民共和国食品安全法》的有关规定处罚。</t>
  </si>
  <si>
    <t>对生产经营致病性微生物，农药残    留、兽药残留、生物毒素、重金属等污染物质以及其他危害人体健康的物质含量超过食品安全标准限量的食     品、食品添加剂等行为，尚不构成犯罪的行政处罚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</si>
  <si>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 。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</si>
  <si>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吊销由省业务主管主管部门颁发的许可证由省业务主管主管部门决定</t>
  </si>
  <si>
    <t>对生产经营致病性微生物，农药残  留、兽药残留、生物毒素、重金属等污染物质以及其他危害人体健康的物质含量超过食品安全标准限量的食      品、食品添加剂等行为，尚不构成犯罪的行政处罚</t>
  </si>
  <si>
    <t>《食用农产品市场销售质量安全监督管理办    法》</t>
  </si>
  <si>
    <t>（接上页）
第五十条第二款　违反本办法第二十五条第二项、第三项、第四项、第十项规定的，由县级以上食品药品监督管理部门依照食品安全法第一百二十四条第一款的规定给予处罚。
第二十五条 禁止销售下列食用农产品：
（二）致病性微生物、农药残留、兽药残留、生物毒素、重金属等污染物质以及其他危害人体健康的物质含量超过食品安全标准限量的；
（三）超范围、超限量使用食品添加剂的；
（四）腐败变质、油脂酸败、霉变生虫、污秽不洁、混有异物、掺假掺杂或者感官性状异常的；
（十）标注虚假生产日期、保质期或者超过保质期的；</t>
  </si>
  <si>
    <t>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</si>
  <si>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第二十三条　 违反本办法第八条第一款第五项，生产经营掺假掺杂、混有异物的食盐，由县级以上市场监督管理部门依照食品安全法第一百二十四条第一款的规定处罚。                           
第八条第一款 食盐生产经营禁止下列行为：
（五）生产经营掺假掺杂、混有异物的食盐；</t>
  </si>
  <si>
    <t>对生产经营致病性微生物，农药残留、兽药残留、生物毒素、重金属等污染物质以及其他危害人体健康的物质含量超过食品安全标准限量的食品、食品添加剂等行为，尚不构成犯罪的行政处罚</t>
  </si>
  <si>
    <t>《食品安全抽样检验管理办法》</t>
  </si>
  <si>
    <t>（接上页）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     况。
食品生产经营者未主动履行前款规定义务的，市场监督管理部门应当责令其履行，并可以对食品生产经营者的法定代表人或者主要负责人进行责任约谈。</t>
  </si>
  <si>
    <t>第三十九条第二款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       洁、混有异物、掺假掺杂或者感官性状异常的，不得加工使用；</t>
  </si>
  <si>
    <t>对生产经营被包装材料、容器、运输工具等污染的食     品、食品添加剂等行为的行政处罚</t>
  </si>
  <si>
    <t>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t>
  </si>
  <si>
    <t>第五十条第四款　违反本办法第二十五条第八项、第九项规定的，由县级以上食品药品监督管理部门依照食品安全法第一百二十五条第一款的规定给予处罚。
第二十五条 禁止销售下列食用农产品：
（八）使用的保鲜剂、防腐剂等食品添加剂和包装材料等食品相关产品不符合食品安全国家标准的；
（九）被包装材料、容器、运输工具等污染的；</t>
  </si>
  <si>
    <t>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第九条第一款　 食盐的包装上应当有标签。禁止销售无标签或者标签不符合法律、法规、规章和食品安全标准规定的食盐。
第九条第二款　 加碘食盐应当有明显标识并标明碘的含量。</t>
  </si>
  <si>
    <t>对生产经营的食     品、食品添加剂的标签、说明书存在瑕疵但不影响食品安全且不会对消费者造成误导的行政处罚</t>
  </si>
  <si>
    <t>第一百二十五条第二款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</si>
  <si>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对食品、食品添加剂生产者未按规定对采购的食品原料和生产的食品、食品添加剂进行检验等行为的行政处罚</t>
  </si>
  <si>
    <t>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</si>
  <si>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（接上页）
第六十五条　食用农产品销售者应当建立食用农产品进货查验记录制度，如实记录食用农产品的名称、数量、进货日期以及供货者名称、地址、联系方式等内容，并保存相关凭证。记录和凭证保存期限不得少于六个月。</t>
  </si>
  <si>
    <t>《中华人民共和国食品安全法实施条例》</t>
  </si>
  <si>
    <t>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第七十一条　餐具饮具集中消毒服务单位未按照规定建立并遵守出厂检验记录制度的，由县级以上人民政府卫生行政部门依照食品安全法第一百二十六条第一款、本条例第七十五条的规定给予处罚。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</si>
  <si>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</si>
  <si>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《学校食品安全与营养健康管理规    定》</t>
  </si>
  <si>
    <t>（接上页）
第五十四条第一款　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                                                
第二十五条 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
第二十六条 学校食堂应当建立健全并落实食品安全管理制度，按照规定制定并执行场所及设施设备清洗消毒、维修保养校验、原料采购至供餐全过程控制管理、餐具饮具清洗消毒、食品添加剂使用管理等食品安全管理制度。
第二十七条第一款 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                                                                 
第三十三条 学校食堂应当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进货查验记录和相关凭证保存期限不得少于产品保质期满后六个月；没有明确保质期的，保存期限不得少于二年。食用农产品的记录和凭证保存期限不得少于六个月。
第三十四条第 学校食堂采购食品及原料，应当按照下列要求查验许可相关文件，并留存加盖公章（或者签字）的复印件或者其他凭证：
（一）从食品生产者采购食品的，应当查验其食品生产许可证和产品合格证明文件等；
（二）从食品经营者（商场、超市、便利店等）采购食品的，应当查验其食品经营许可证等；
（五）采购肉类的应当查验肉类产品的检疫合格证明；采购肉类制品的应当查验肉类制品的检验合格证明。</t>
  </si>
  <si>
    <t>（接上页）
第三十九条第一款　违反本办法第十八条第（一）项规定，入网餐饮服务提供者未履行制定实施原料控制要求等义务的，由县级以上地方市场监督管理部门依照食品安全法第一百二十六条第一款的规定处       罚。
第三十九条第三款　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（三）定期维护食品贮存、加工、清洗消毒等设施、设备，定期清洗和校验保温、冷藏和冷冻等设施、设备，保证设施、设备运转正常；</t>
  </si>
  <si>
    <t>对事故单位在发生食品安全事故后未进行处置、报告，或隐匿、伪造、毁灭有关证据的行政处罚</t>
  </si>
  <si>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第六条第二款　县级以上地方人民政府依照本法和国务院的规定，确定本级食品安全监督管理、卫生行政部门和其他有关部门的职责。有关部门在各自职责范围内负责本行政区域的食品安全监督管理工作。</t>
  </si>
  <si>
    <t>对集中交易市场的开办者、柜台出租者、展销会的举办者允许未依法取得许可的食品经营者进入市场销售食品，或者未履行检查、报告等义务，或食用农产品批发市场未按规定进行检验和报告的行政处罚</t>
  </si>
  <si>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       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</si>
  <si>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第五十条　对粮食经营活动中的扰乱市场秩序、违法交易等行为，由市场监督管理部门依照有关法律、法规的规定予以处罚。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</si>
  <si>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（七）未如实向所在地县级食品药品监督管理部门报告市场基本信息的；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</si>
  <si>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对网络食品交易第三方平台提供者未对入网食品经营者进行实名登记、审查许可证，或者未履行报告、停止提供网络交易平台服务等义务的行政处罚</t>
  </si>
  <si>
    <t>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</si>
  <si>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《网络食品安全违法行为查处办   法》</t>
  </si>
  <si>
    <t>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（四）入网食品生产经营者被市场监督管理部门依法作出吊销许可证、责令停产停业等处罚的。
第三十七条　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t>
  </si>
  <si>
    <t>（接上页）
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
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第三十七条第二款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
第十六条第二款  网络餐饮服务第三方平台提供者发现入网餐饮服务提供者存在违法行为的，应当及时制止并立即报告入网餐饮服务提供者所在地县级市场监督管理部门；发现严重违法行为的，应当立即停止提供网络交易平台服务。</t>
  </si>
  <si>
    <t>对未按要求进行食品贮存、运输和装卸的行政处罚</t>
  </si>
  <si>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</si>
  <si>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 销售者租赁仓库的，应当选择能够保障食用农产品质量安全的食用农产品贮存服务提供者。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</si>
  <si>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（接上页）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t>
  </si>
  <si>
    <t>第三十三条　违反本办法第十二条规定，网络餐饮服务第三方平台提供者提供的食品配送容器、餐具和包装材料不符合规定的，由县级以上地方市场监督管理部门按照食品安全法第一百三十二条的规定处       罚。                                                                                
第三十五条　违反本办法第十四条规定，送餐人员未履行使用安全、无害的配送容器等义务的，由县级以上地方市场监督管理部门对送餐人员所在单位按照食品安全法第一百三十二条的规定处罚。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第十四条　送餐人员应当保持个人卫生，使用安全、无害的配送容器，保持容器清洁，并定期进行清洗消毒。送餐人员应当核对配送食品，保证配送过程食品不受污染。
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                                                           
第二十条　入网餐饮服务提供者配送有保鲜、保温、冷藏或者冷冻等特殊要求食品的，应当采取能保证食品安全的保存、配送措施。</t>
  </si>
  <si>
    <t>对拒绝、阻挠、干涉有关部门、机构及其工作人员依法开展食品安全监督检查、事故调查处理、风险监测和风险评估的行政处罚</t>
  </si>
  <si>
    <t>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第六条第二款　县级以上地方人民政府依照本法和国务院的规定，确定本级食品安全监督管理、卫生行政部门和其他有关部门的职责。有关部门在各自职责范围内负责本行政区域的食品安全监督管理工作。</t>
  </si>
  <si>
    <t>《食品生产经营监督检查管理办    法》</t>
  </si>
  <si>
    <t>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</si>
  <si>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</si>
  <si>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对食品生产经营者在一年内累计三次因违反《中华人民共和国食品安全     法》规定受到责令停产停业、吊销许可证以外处罚的行政处罚</t>
  </si>
  <si>
    <t>第一百三十四条　食品生产经营者在一年内累计三次因违反本法规定受到责令停产停业、吊销许可证以外处罚的，由食品安全监督管理部门责令停产停业，直至吊销许可证。</t>
  </si>
  <si>
    <t>对食品生产经营者聘用被吊销许可证不满五年或因食品安全犯罪被判处有期徒刑以上刑罚的人员的行政处罚</t>
  </si>
  <si>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</si>
  <si>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对承担食品安全风险监测、风险评估工作的技术机构、技术人员提供虚假监测、评估信息的行政处罚</t>
  </si>
  <si>
    <t>第一百三十七条　违反本法规定，承担食品安全风险监测、风险评估工作的技术机构、技术人员提供虚假监测、评估信息的，依法对技术机构直接负责的主管人员和技术人员给予撤职、开除处分；有执业资格的，由授予其资格的主管部门吊销执业证书。</t>
  </si>
  <si>
    <t>吊销由省业务主管主管部门颁发的执业证书由省业务主管主管部门决定</t>
  </si>
  <si>
    <t>对食品检验机构、食品检验人员出具虚假检验报告的行政处罚</t>
  </si>
  <si>
    <t>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</si>
  <si>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对认证机构出具虚假认证结论的行政处罚</t>
  </si>
  <si>
    <t>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</si>
  <si>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撤销由省业务主管主管部门批准的认证机构批准文件、执业资格由省业务主管主管部门决定</t>
  </si>
  <si>
    <t>《检验检测机构监督管理办法》</t>
  </si>
  <si>
    <t>第四条第二款  省级市场监督管理部门负责本行政区域内检验检测机构的资质认定工作。</t>
  </si>
  <si>
    <t>对食品作虚假宣传且情节严重，由省级以上人民政府食品安全监督管理部门决定暂停销售该食品，并向社会公布后，仍然销售该食品的行政处罚</t>
  </si>
  <si>
    <t>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</si>
  <si>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       人、主要负责人、直接负责的主管人员和其他直接责任人员给予处罚。</t>
  </si>
  <si>
    <t>对餐饮服务经营者未主动对消费者进行防止食品浪费提示提醒的行政处罚</t>
  </si>
  <si>
    <t>《中华人民共和国反食品浪费法》</t>
  </si>
  <si>
    <t>第二十八条第一款　违反本法规定，餐饮服务经营者未主动对消费者进行防止食品浪费提示提醒的，由县级以上地方人民政府市场监督管理部门或者县级以上地方人民政府指定的部门责令改正，给予警告。</t>
  </si>
  <si>
    <t>对餐饮服务经营者诱导、误导消费者超量点餐造成明显浪费的行政处罚</t>
  </si>
  <si>
    <t>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</si>
  <si>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对食品生产经营者在食品生产经营过程中造成严重食品浪费的行政处罚</t>
  </si>
  <si>
    <t>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</si>
  <si>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对设有食堂的单位未制定或者未实施防止食品浪费措施的行政处罚</t>
  </si>
  <si>
    <t>第二十九条　违反本法规定，设有食堂的单位未制定或者未实施防止食品浪费措施的，由县级以上地方人民政府指定的部门责令改正，给予警告。
第十七条　各级人民政府及其有关部门应当建立反食品浪费监督检查机制，对发现的食品浪费问题及时督促整改。
食品生产经营者在食品生产经营过程中严重浪费食品的，县级以上地方人民政府市场监督管理、商务等部门可以对其法定代表人或者主要负责人进行约谈。被约谈的食品生产经营者应当立即整改。</t>
  </si>
  <si>
    <t>对在食品生产、加工场所贮存国务院食品安全监督管理部门制定的危害人体健康名录中的物质等行为的行政处罚</t>
  </si>
  <si>
    <t>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
第六十三条  国务院食品安全监督管理部门会同国务院卫生行政等部门根据食源性疾病信息、食品安全风险监测信息和监督管理信息等，对发现的添加或者可能添加到食品中的非食品用化学物质和其他可能危害人体健康的物质，制定名录及检测方法并予以公布。</t>
  </si>
  <si>
    <t>对食品生产经营者的生产经营行为不符合有关规定，或者不符合有关食品生产经营过程要求的食品安全国家标准的行政处罚</t>
  </si>
  <si>
    <t>第三十三条第一款　食品生产经营应当符合食品安全标准，并符合下列要求：
（五）餐具、饮具和盛放直接入口食品的容器，使用前应当洗净、消毒，炊具、用具用后应当洗净，保持清洁；
（七）直接入口的食品应当使用无毒、清洁的包装材料、餐具、饮具和容器；
（八）食品生产经营人员应当保持个人卫生，生产经营食品时，应当将手洗净，穿戴清洁的工作衣、帽等；销售无包装的直接入口食品时，应当使用无毒、清洁的容器、售货工具和设备；
（九）用水应当符合国家规定的生活饮用水卫生标准；
（十）使用的洗涤剂、消毒剂应当对人体安全、无害；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</si>
  <si>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（接上页）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</si>
  <si>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对从事对温度、湿度等有特殊要求的食品贮存业务的非食品生产经营者，食品集中交易市场的开办者、食品展销会的举办者，未按照规定备案或者报告的行政处罚</t>
  </si>
  <si>
    <t>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</si>
  <si>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对食品生产经营者生产经营的食品符合食品安全标准但不符合食品所标注的企业标准规定的食品安全指标的行政处罚</t>
  </si>
  <si>
    <t>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</si>
  <si>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对食品生产经营企业等单位的法定代表人、主要负责人、直接负责的主管人员和其他直接责任人员存在故意实施违法行为等情形的行政处罚</t>
  </si>
  <si>
    <t>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第四条第二款　县级以上人民政府食品安全监督管理部门和其他有关部门应当依法履行职责，加强协调配合，做好食品安全监督管理工作。</t>
  </si>
  <si>
    <t>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</si>
  <si>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对复检机构无正当理由拒绝承担复检任务的行政处罚</t>
  </si>
  <si>
    <t>第七十九条　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</si>
  <si>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对发布未依法取得资质认定的食品检验机构出具的食品检验信息，或者利用上述检验信息对食品、食品生产经营者进行等级评定，欺骗、误导消费者的行政处罚</t>
  </si>
  <si>
    <t xml:space="preserve">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
第八十一条　食品安全监督管理部门依照食品安全法、本条例对违法单位或者个人处以30万元以上罚款的，由设区的市级以上人民政府食品安全监督管理部门决定。罚款具体处罚权限由国务院食品安全监督管理部门规定。
</t>
  </si>
  <si>
    <t>对食品生产经营者在食品安全监督抽检工作中提供虚假证明材料的行政处罚</t>
  </si>
  <si>
    <t>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</si>
  <si>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对食品经营者未按规定公示相关不合格产品信息的行政处罚</t>
  </si>
  <si>
    <t>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</si>
  <si>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对有调换样品、伪造检验数据或者出具虚假检验报告等行为的行政处罚</t>
  </si>
  <si>
    <t>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</si>
  <si>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对乳制品生产企业对不符合乳品质量安全国家标准、存在危害人体健康和生命安全或者可能危害婴幼儿身体健康和生长发育的乳制品，不停止生产、不召回的，由质量监督部门责令停止生产、召回但拒不停止生产、拒不召回的行政处罚</t>
  </si>
  <si>
    <t>《乳品质量安全监督管理条例》</t>
  </si>
  <si>
    <t>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第四条第二款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</si>
  <si>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乳制品销售者对不符合乳品质量安全国家标准、存在危害人体健康和生命安全或者可能危害婴幼儿身体健康和生长发育的乳制品，不停止销售、不追回，由质量监督部门责令停止销售、追回但拒不停止销售、拒不追回的行政处罚</t>
  </si>
  <si>
    <t>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t>
  </si>
  <si>
    <t>对乳制品生产企业和销售者未取得许可证，或者取得许可证后不按照法定条件、法定要求从事生产销售活动的行政处罚</t>
  </si>
  <si>
    <t>《国务院关于加强食品等产品安全监督管理的特别规定》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</si>
  <si>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t>
  </si>
  <si>
    <t>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</si>
  <si>
    <t>对集中交易市场开办者未按食用农产品类别实行分区销售等行为的行政处罚</t>
  </si>
  <si>
    <t>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
（六）未按要求建立入场销售者档案，或者未按要求保存和更新销售者档案的；
（八）未查验并留存入场销售者的社会信用代码或者身份证复印件、食用农产品产地证明或者购货凭       证、合格证明文件的；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</si>
  <si>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对批发市场开办者未与入场销售者签订食用农产品质量安全协议，或者未印制统一格式的食用农产品销售凭证的行政处罚</t>
  </si>
  <si>
    <t>《食用农产品市场销售质量安全监督管理办     法》</t>
  </si>
  <si>
    <t>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</si>
  <si>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对销售者未按要求配备与销售品种相适应的冷藏、冷冻设施，或者温度、湿度和环境等不符合特殊要求的行政处罚</t>
  </si>
  <si>
    <t>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</si>
  <si>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对销售未按规定进行检验的肉类，或者销售标注虚假的食用农产品产地、生产者名称、生产者地址，标注伪     造、冒用的认证标志等质量标志的食用农产品的行政处罚</t>
  </si>
  <si>
    <t>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</si>
  <si>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对销售者未按要求进行包装或者附加标签的行政处罚</t>
  </si>
  <si>
    <t>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t>
  </si>
  <si>
    <t>对销售者未按要求公布食用农产品相关信息的行政处罚</t>
  </si>
  <si>
    <t>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</si>
  <si>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对擅自转让保健食品注册证书等行为的行政处罚</t>
  </si>
  <si>
    <t>《保健食品注册与备案管理办法》</t>
  </si>
  <si>
    <t>第七十二条　有下列情形之一的，由县级以上人民政府市场监督管理部门处以1万元以上3万元以下罚款；构成犯罪的，依法追究刑事责任。
（一）擅自转让保健食品注册证书的；
（二）伪造、涂改、倒卖、出租、出借保健食品注册证书的。</t>
  </si>
  <si>
    <t>对许可申请人隐瞒真实情况或者提供虚假材料申请食品生产许可的行政处罚</t>
  </si>
  <si>
    <t>第五十条　 许可申请人隐瞒真实情况或者提供虚假材料申请食品生产许可的，由县级以上地方市场监督管理部门给予警告。申请人在1年内不得再次申请食品生产许可。</t>
  </si>
  <si>
    <t>对被许可人以欺     骗、贿赂等不正当手段取得食品生产许可的行政处罚</t>
  </si>
  <si>
    <t>第五十一条　 被许可人以欺骗、贿赂等不正当手段取得食品生产许可的，由原发证的市场监督管理部门撤销许可，并处1万元以上3万元以下罚款。被许可人在3年内不得再次申请食品生产许可。
第二十四条　 食品添加剂生产许可申请符合条件的，由申请人所在地县级以上地方市场监督管理部门依法颁发食品生产许可证，并标注食品添加剂。</t>
  </si>
  <si>
    <t>对食品生产者伪      造、涂改、倒卖、出租、出借、转让食品生产许可证的行政处罚</t>
  </si>
  <si>
    <t>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</si>
  <si>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对食品生产者未按规定在生产场所的显著位置悬挂或者摆放食品生产许可证的行政处罚</t>
  </si>
  <si>
    <t>第五十二条第二款　违反本办法第三十一条第二款规定，食品生产者未按规定在生产场所的显著位置悬挂或者摆放食品生产许可证的，由县级以上地方市场监督管理部门责令改正；拒不改正的，给予警告。                                                                                      
第三十一条第二款  食品生产者应当在生产场所的显著位置悬挂或者摆放食品生产许可证正本。</t>
  </si>
  <si>
    <t>对食品生产许可证有效期内，食品生产者名称等事项发生变化，需要变更食品生产许可证载明的许可事项，未按规定申请变更的行政处罚</t>
  </si>
  <si>
    <t>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第二十四条　食品添加剂生产许可申请符合条件的，由申请人所在地县级以上地方市场监督管理部门依法颁发食品生产许可证，并标注食品添加剂。</t>
  </si>
  <si>
    <t>对食品生产许可证副本载明的同一食品类别内的事项发生变化，食品生产者未按规定报告的，食品生产者终止食品生产，食品生产许可被撤回、撤销或者食品生产许可证被吊销，未按规定申请办理注销手续的行政处罚</t>
  </si>
  <si>
    <t>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
第二十四条　食品添加剂生产许可申请符合条件的，由申请人所在地县级以上地方市场监督管理部门依法颁发食品生产许可证，并标注食品添加剂。</t>
  </si>
  <si>
    <t>对许可申请人隐瞒真实情况或者提供虚假材料申请食品经营许可的行政处罚</t>
  </si>
  <si>
    <t>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</si>
  <si>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对被许可人以欺骗、贿赂等不正当手段取得食品经营许可的行政处罚</t>
  </si>
  <si>
    <t>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</si>
  <si>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对食品经营者伪造、涂改、倒卖、出租、出借、转让食品经营许可证的行政处罚</t>
  </si>
  <si>
    <t>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</si>
  <si>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对食品经营者未按规定在经营场所的显著位置悬挂或者摆放食品经营许可证的行政处罚</t>
  </si>
  <si>
    <t>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t>
  </si>
  <si>
    <t>对食品经营许可证载明的许可事项发生变化，食品经营者未按规定申请变更经营许可的行政处罚</t>
  </si>
  <si>
    <t xml:space="preserve">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</si>
  <si>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t>对食品经营者外设仓库地址发生变化，未按规定报告的，或者食品经营者终止食品经营，食品经营许可应当办理注销手续未办理的，被责令改正但拒不改正的行政处罚</t>
  </si>
  <si>
    <t xml:space="preserve">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</si>
  <si>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t>对被吊销经营许可证的食品经营者及其法定代表人、直接负责的主管人员和其他直接责任人员的行政处罚</t>
  </si>
  <si>
    <t xml:space="preserve">第五十条　被吊销经营许可证的食品经营者及其法定代表人、直接负责的主管人员和其他直接责任人员自处罚决定作出之日起5年内不得申请食品生产经营许可，或者从事食品生产经营管理工作、担任食品生产经营企业食品安全管理人员。 
第六条第二款　县级以上地方食品药品监督管理部门负责本行政区域内的食品经营许可管理工作。                                                  </t>
  </si>
  <si>
    <t>对食品生产经营者未按照规定在显著位置张贴或者公开展示相关监督检查结果记录表，撕     毁、涂改监督检查结果记录表，或者未保持日常监督检查结果记录表至下次日常监督检查的行政处罚</t>
  </si>
  <si>
    <t>第四十八条　食品生产经营者未按照规定在显著位置张贴或者公开展示相关监督检查结果记录表，撕     毁、涂改监督检查结果记录表，或者未保持日常监督检查结果记录表至下次日常监督检查的，由县级以上地方市场监督管理部门责令改正；拒不改正的，给予警告，可以并处5000元以上5万元以下罚款。</t>
  </si>
  <si>
    <t>对伪造、涂改、倒卖、出租、出借、转让特殊医学用途配方食品注册证书的行政处罚</t>
  </si>
  <si>
    <t>《特殊医学用途配方食品注册管理办法》</t>
  </si>
  <si>
    <t>第四十五条 伪造、涂改、倒卖、出租、出借、转让特殊医学用途配方食品注册证书的，由县级以上食品药品监督管理部门责令改正，给予警告，并处1万元以下罚款；情节严重的，处1万元以上3万元以下罚      款。</t>
  </si>
  <si>
    <t>对注册人变更不影响产品安全性、营养充足性以及特殊医学用途临床效果的事项，未依法申请变更的行政处罚</t>
  </si>
  <si>
    <t>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</si>
  <si>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对注册人变更产品配方、生产工艺等影响产品安全性、营养充足性以及特殊医学用途临床效果的事项，未依法申请变更的行政处罚</t>
  </si>
  <si>
    <t>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t>
  </si>
  <si>
    <t>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</si>
  <si>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对申请人变更不影响产品配方科学性、安全性的事项，未依法申请变更的行政处罚</t>
  </si>
  <si>
    <t>《婴幼儿配方乳粉产品配方注册管理办法》</t>
  </si>
  <si>
    <t>第四十四条第一款　申请人变更不影响产品配方科学性、安全性的事项，未依法申请变更的，由县级以上食品药品监督管理部门责令改正，给予警告；拒不改正的，处1万元以上3万元以下罚款。</t>
  </si>
  <si>
    <t>对申请人变更可能影响产品配方科学性、安全性的事项，未依法申请变更的行政处罚</t>
  </si>
  <si>
    <t>第四十四条第二款　申请人变更可能影响产品配方科学性、安全性的事项，未依法申请变更的，由县级以上食品药品监督管理部门依照食品安全法第一百二十四条的规定处罚。</t>
  </si>
  <si>
    <t>对伪造、涂改、倒卖、出租、出借、转让婴幼儿配方乳粉产品配方注册证书的行政处罚</t>
  </si>
  <si>
    <t>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</si>
  <si>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对申请人申请婴幼儿配方乳粉产品配方注册，未提交标签和说明书样稿及标签、说明书中声称的说明、证明材料的行政处罚</t>
  </si>
  <si>
    <t>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       号。</t>
  </si>
  <si>
    <t>对婴幼儿配方乳粉生产销售者产品名称中有动物性来源，未按规定根据产品配方在配料表做标注的行政处罚</t>
  </si>
  <si>
    <t>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t>
  </si>
  <si>
    <t>对婴幼儿配方乳粉生产销售者声称生乳、原料乳粉等原料来源，未如实标明具体来源地或者来源国的行政处罚</t>
  </si>
  <si>
    <t>第四十六条　婴幼儿配方乳粉生产销售者违反本办法第三十条至第三十四条规定的，由食品药品监督管理部门责令改正，并依法处以1万元以上3万元以下罚款。
第三十二条　声称生乳、原料乳粉等原料来源的，应当如实标明具体来源地或者来源国，不得使用“进口奶源”“源自国外牧场”“生态牧场”“进口原料”等模糊信息。</t>
  </si>
  <si>
    <t>对婴幼儿配方乳粉生产销售者声称未注明婴幼儿配方乳粉适用月龄的行政处罚</t>
  </si>
  <si>
    <t>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</si>
  <si>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对婴幼儿配方乳粉生产销售者的标签和说明书含有涉及疾病预防、治疗功能等内容的行政处罚</t>
  </si>
  <si>
    <t>第四十六条　婴幼儿配方乳粉生产销售者违反本办法第三十条至第三十四条规定的，由食品药品监督管理部门责令改正，并依法处以1万元以上3万元以下罚款。
第三十四条　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t>
  </si>
  <si>
    <t>对网络食品交易第三方平台提供者和通过自建网站交易的食品生产经营者未履行相应备案义务的行政处罚</t>
  </si>
  <si>
    <t>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       等。</t>
  </si>
  <si>
    <t>对网络食品交易第三方平台提供者和通过自建网站交易的食品生产经营者不具备数据备份、故障恢复等技术条件，不能保障网络食品交易数据和资料的可靠性与安全性的行政处罚</t>
  </si>
  <si>
    <t>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</si>
  <si>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的行政处罚</t>
  </si>
  <si>
    <t>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</si>
  <si>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对网络食品交易第三方平台提供者未建立入网食品生产经营者档案、记录入网食品生产经营者相关信息的行政处罚</t>
  </si>
  <si>
    <t>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</si>
  <si>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对网络食品交易第三方平台提供者未按要求记录、保存食品交易信息的行政处罚</t>
  </si>
  <si>
    <t>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</si>
  <si>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对网络食品交易第三方平台提供者未设置专门的网络食品安全管理机构或者指定专职食品安全管理人员对平台上的食品安全经营行为及信息进行检查的行政处罚</t>
  </si>
  <si>
    <t>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</si>
  <si>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对入网食品生产经营者网上刊载的食品名称、成分或者配料表、产地、保质期、贮存条件，生产者名称、地址等信息与食品标签或者标识不一致等行为的行政处罚</t>
  </si>
  <si>
    <t>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</si>
  <si>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对入网食品生产经营者未按要求进行食品生产经营许可证信息公示的行政处罚</t>
  </si>
  <si>
    <t>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</si>
  <si>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对食品生产经营者未按要求公示特殊食品相关信息的行政处罚</t>
  </si>
  <si>
    <t xml:space="preserve">第四十一条第一款　违反本办法第十九条第一款规定，食品生产经营者未按要求公示特殊食品相关信息的，由县级以上地方市场监督管理部门责令改正，给予警告；拒不改正的，处5000元以上3万元以下罚       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                                                                      </t>
  </si>
  <si>
    <t>对食品生产经营者通过网络销售特定全营养配方食品的行政处罚</t>
  </si>
  <si>
    <t>第四十一条第二款　违反本办法第十九条第二款规定，食品生产经营者通过网络销售特定全营养配方食品的，由县级以上地方市场监督管理部门处3万元罚款。                                       
第十九条第二款  特殊医学用途配方食品中特定全营养配方食品不得进行网络交易。</t>
  </si>
  <si>
    <t>对网络食品交易第三方平台提供者、入网食品生产经营者提供虚假信息的行政处罚</t>
  </si>
  <si>
    <t>第四十三条　违反本办法规定，网络食品交易第三方平台提供者、入网食品生产经营者提供虚假信息的，由县级以上地方市场监督管理部门责令改正，处1万元以上3万元以下罚款。</t>
  </si>
  <si>
    <t>对学校食堂（或者供餐单位）未查验或者留存食用农产品生产者、集中交易市场开办者或者经营者的社会信用代码或者身份证复印件或者购货凭证、合格证明文件的行政处罚</t>
  </si>
  <si>
    <t>《学校食品安全与营养健康管理规     定》</t>
  </si>
  <si>
    <t xml:space="preserve">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学校食堂采购食品及原料，应当按照下列要求查验许可相关文件，并留存加盖公章（或者签字）的复印件或者其他凭证：
（三）从食用农产品生产者直接采购的，应当查验并留存其社会信用代码或者身份证复印件；
（四）从集中交易市场采购食用农产品的，应当索取并留存由市场开办者或者经营者加盖公章（或者负责人签字）的购货凭证；
</t>
  </si>
  <si>
    <t>对学校食堂（或者供餐单位）采购、贮存亚硝酸盐（包括亚硝酸钠、亚硝酸钾）的行政处罚</t>
  </si>
  <si>
    <t>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</si>
  <si>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对中小学、幼儿园食堂（或者供餐单位）制售冷荤类食品、生食类食品、裱花蛋糕，或者加工制作四季豆等高风险食品的行政处罚</t>
  </si>
  <si>
    <t>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</si>
  <si>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对学校食堂（或者供餐单位）未按要求留样的行政处罚</t>
  </si>
  <si>
    <t>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</si>
  <si>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对食品生产经营者违反规定不立即停止生产经营、不主动召回、不按规定时限启动召回、不按照召回计划召回不安全食品或者不按照规定处置不安全食品的行政处罚</t>
  </si>
  <si>
    <t>《食品召回管理办法》</t>
  </si>
  <si>
    <t>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       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</si>
  <si>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对食品经营者不配合食品生产者召回不安全食品的行政处罚</t>
  </si>
  <si>
    <t>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</si>
  <si>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对食品生产经营者未按规定履行食品召回相关报告义务的行政处罚</t>
  </si>
  <si>
    <t>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</si>
  <si>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对食品生产经营者未依法处置不安全食品的，市场监督管理部门责令处置，食品生产经营者拒绝或者拖延履行的行政处罚</t>
  </si>
  <si>
    <t>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</si>
  <si>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对食品生产经营者未按规定记录保存不安全食品停止生产经营、召回和处置情况的行政处罚</t>
  </si>
  <si>
    <t>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       格、生产日期、批次、数量等内容。记录保存期限不得少于2年。</t>
  </si>
  <si>
    <t>对非食盐定点生产企业生产食盐等行为的行政处罚</t>
  </si>
  <si>
    <t>《食盐专营办法》</t>
  </si>
  <si>
    <t>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</si>
  <si>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对食盐定点生产企业、非食用盐生产企业未按照《食盐专营办法》规定保存生产销售记录等行为的行政处罚</t>
  </si>
  <si>
    <t>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</si>
  <si>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对食盐定点批发企业从除食盐定点生产企业、其他食盐定点批发企业以外的单位或者个人购进食盐等行为的行政处罚</t>
  </si>
  <si>
    <t>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</si>
  <si>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对未按照《食盐专营办法》的规定作出标识的行政处罚</t>
  </si>
  <si>
    <t>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</si>
  <si>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对食盐定点生产企业、食盐定点批发企业违反规定聘用人员的行政处罚</t>
  </si>
  <si>
    <t>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</si>
  <si>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对食盐零售单位销售散装食盐，或者餐饮服务提供者采购、贮存、使用散装食盐的行政处罚</t>
  </si>
  <si>
    <t>第二十四条　 违反本办法第八条第二款，食盐零售单位销售散装食盐，或者餐饮服务提供者采购、贮     存、使用散装食盐的，由县级以上市场监督管理部门责令改正；拒不改正的，给予警告，并处5000元以上3万元以下罚款。
第八条第二款　禁止食盐零售单位销售散装食盐，禁止餐饮服务提供者采购、贮存、使用散装食盐。</t>
  </si>
  <si>
    <t>对未加碘食盐的标签未在显著位置标注“未加碘”字样的行政处罚</t>
  </si>
  <si>
    <t>第二十五条第二款　违反本办法第九条第三款，未加碘食盐的标签未在显著位置标注“未加碘”字样的，由县级以上市场监督管理部门责令改正；拒不改正的，给予警告，并处5000元以上3万元以下罚款。
第九条第三款　未加碘食盐的标签应当在显著位置标注“未加碘”字样。</t>
  </si>
  <si>
    <t>对擅自开办碘盐加工企业或者未经批准从事碘盐批发业务的行政处罚</t>
  </si>
  <si>
    <t>《食盐加碘消除碘缺乏危害管理条    例》</t>
  </si>
  <si>
    <t>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</si>
  <si>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《海南省实施&lt;食盐加碘消除碘缺乏危害管理条例&gt;办    法》</t>
  </si>
  <si>
    <t>第十四条　对碘盐生产、销售中的违法行为，均按照《食盐加碘消除碘缺乏危害管理条例》第五章的规定，给予处罚。</t>
  </si>
  <si>
    <t>对碘盐的加工企业、批发企业加工、批发不合格碘盐的行政处罚</t>
  </si>
  <si>
    <t>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</si>
  <si>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取消碘盐批发资格由省市场监督管理部门决定</t>
  </si>
  <si>
    <t>对在缺碘地区的食用盐市场销售不合格碘盐或者擅自销售非碘盐的行政处罚</t>
  </si>
  <si>
    <t>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</si>
  <si>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对用非碘盐假冒碘盐销售的行政处罚</t>
  </si>
  <si>
    <t>第十二条　用非碘盐假冒碘盐销售的，没收其经营的全部产品和违法所得，并处该产品价值３倍的罚款；情节严重，构成犯罪的，依法追究刑事责任。
第三条　各级卫生行政主管部门负责本辖区内碘缺乏危害的防治和碘盐的卫生监督管理工作；各级盐业行政主管部门负责本辖区碘盐加工、市场供应的监督管理工作。</t>
  </si>
  <si>
    <t>对运输非碘盐进入食用盐市场的行政处罚</t>
  </si>
  <si>
    <t>第十三条　运输非碘盐进入食用盐市场的，没收全部盐产品，并处以盐产品价值３倍的罚款。
第三条　各级卫生行政主管部门负责本辖区内碘缺乏危害的防治和碘盐的卫生监督管理工作；各级盐业行政主管部门负责本辖区碘盐加工、市场供应的监督管理工作。</t>
  </si>
  <si>
    <t>对销售者没有建立并执行进货检查验收制度，或未建立产品进货台账等行为的行政处罚</t>
  </si>
  <si>
    <t>第五条　销售者必须建立并执行进货检查验收制度，审验供货商的经营资格，验明产品合格证明和产品标识，并建立产品进货台账，如实记录产品名称、规格、数量、供货商及其联系方式、进货时间等内    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（五）销售者没有建立并执行进货检查验收制度，并建立产品进货台账的；</t>
  </si>
  <si>
    <t>吊销由省业务主管主管部门颁发的许可证照由省业务主管主管部门决定</t>
  </si>
  <si>
    <t>对产品集中交易市场的开办企业、产品经营柜台出租企业、产品展销会的举办企业未尽到审查、报告、验查等义务的行政处罚</t>
  </si>
  <si>
    <t>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</si>
  <si>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对进口产品的进货人、销售者、报检人、代理人弄虚作假的行政处罚</t>
  </si>
  <si>
    <t>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</si>
  <si>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对食品标识未按规定标注应当标注内容，被责令限期改正，逾期不改的行政处罚</t>
  </si>
  <si>
    <t>第二十七条　违反本规定第六条至第八条、第十一条至第十三条，未按规定标注应当标注内容的，责令限期改正；逾期不改的，处以500元以上1万元以下罚款。
第六条　食品标识应当标注食品名称。
食品名称应当表明食品的真实属性，并符合下列要求：
（一）国家标准、行业标准对食品名称有规定的，应当采用国家标准、行业标准规定的名称；
（二）国家标准、行业标准对食品名称没有规定的，应当使用不会引起消费者误解和混淆的常用名称或者俗名；
（三）标注“新创名称”、“奇特名称”、“音译名称”、“牌号名称”、“地区俚语名称”或者“商标名称”等易使人误解食品属性的名称时，应当在所示名称的邻近部位使用同一字号标注本条（一）、（二）项规定的一个名称或者分类（类属）名称；
（四）由两种或者两种以上食品通过物理混合而成且外观均匀一致难以相互分离的食品，其名称应当反映该食品的混合属性和分类（类属）名称；
（五）以动、植物食物为原料，采用特定的加工工艺制作，用以模仿其他生物的个体、器官、组织等特征的食品，应当在名称前冠以“人造”、“仿”或者“素”等字样，并标注该食品真实属性的分类（类属）名称。
第七条　食品标识应当标注食品的产地。
食品产地应当按照行政区划标注到地市级地域。
第八条　食品标识应当标注生产者的名称、地址和联系方式。生产者名称和地址应当是依法登记注册、能够承担产品质量责任的生产者的名称、地址。
有下列情形之一的，按照下列规定相应予以标注：
（一）依法独立承担法律责任的公司或者其子公司，应当标注各自的名称和地址；
（二）依法不能独立承担法律责任的公司分公司或者公司的生产基地，应当标注公司和分公司或者生产基地的名称、地址，或者仅标注公司的名称、地址；
（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
（四）分装食品应当标注分装者的名称及地址，并注明分装字样。
第十一条　食品标识应当标注食品的成分或者配料清单。
配料清单中各种配料应当按照生产加工食品时加入量的递减顺序进行标注，具体标注方法按照国家标准的规定执行。
在食品中直接使用甜味剂、防腐剂、着色剂的，应当在配料清单食品添加剂项下标注具体名称；使用其他食品添加剂的，可以标注具体名称、种类或者代码。食品添加剂的使用范围和使用量应当按照国家标准的规定执行。</t>
  </si>
  <si>
    <t>（接上页）
专供婴幼儿和其他特定人群的主辅食品，其标识还应当标注主要营养成分及其含量。
第十二条　食品标识应当标注企业所执行的产品标准代号
第十三条　食品执行的标准明确要求标注食品的质量等级、加工工艺的，应当相应地予以标明
第三十八条　本规定规定的行政处罚由县级以上地方质量技术监督部门在职权范围内依法实施</t>
  </si>
  <si>
    <t>对未按规定标注食品营养素、热量以及定量标示的行政处罚</t>
  </si>
  <si>
    <t>第三十条　违反本规定第十七条，未按规定标注食品营养素、热量以及定量标示的，责令限期改正；逾期不改的，处以5000元以下罚款。                                                         
第十七条　食品在其名称或者说明中标注“营养”、“强化”字样的，应当按照国家标准有关规定，标注该食品的营养素和热量，并符合国家标准规定的定量标示。
第三十八条　本规定规定的行政处罚由县级以上地方质量技术监督部门在职权范围内依法实施</t>
  </si>
  <si>
    <t>对食品标识标注禁止性内容的行政处罚</t>
  </si>
  <si>
    <t>第三十一条　违反本规定第十八条，食品标识标注禁止性内容的，责令限期改正；逾期不改的，处以1万元以下罚款；违反有关法律法规规定的，按有关法律法规规定处理。                               
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第三十八条　本规定规定的行政处罚由县级以上地方质量技术监督部门在职权范围内依法实施</t>
  </si>
  <si>
    <t>对食品标识与食品或者其包装分离的行政处罚</t>
  </si>
  <si>
    <t>第三十四条　违反本规定第二十条，食品标识与食品或者其包装分离的，责令限期改正，处以5000元以下罚款。                                                                                      
第二十条　食品标识不得与食品或者其包装分离。
第三十八条　本规定规定的行政处罚由县级以上地方质量技术监督部门在职权范围内依法实施</t>
  </si>
  <si>
    <t>对食品标识未直接标注在最小销售单元的食品或者其包装的行政处罚</t>
  </si>
  <si>
    <t>第三十五条　违反本规定第二十一条、第二十二第二款、第二十四条、第二十五条的，责令限期改正；逾期不改的，处以1万元以下罚款。
第二十一条　食品标识应当直接标注在最小销售单元的食品或者其包装上。
第三十八条　本规定规定的行政处罚由县级以上地方质量技术监督部门在职权范围内依法实施</t>
  </si>
  <si>
    <t>对透过销售单元的外包装，不能清晰地识别各独立包装食品的所有或者部分强制标注内容的，未在销售单元的外包装上分别予以标注的行政处罚</t>
  </si>
  <si>
    <t>第三十五条　违反本规定第二十一条、第二十二第二款、第二十四条、第二十五条的，责令限期改正；逾期不改的，处以1万元以下罚款。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第三十八条　本规定规定的行政处罚由县级以上地方质量技术监督部门在职权范围内依法实施</t>
  </si>
  <si>
    <t>对食品标识未规范使用中文或其他文字的行政处罚</t>
  </si>
  <si>
    <t>第三十五条　违反本规定第二十一条、第二十二第二款、第二十四条、第二十五条的，责令限期改正；逾期不改的，处以1万元以下罚款。
第二十四条　食品标识所用文字应当为规范的中文，但注册商标除外。
食品标识可以同时使用汉语拼音或者少数民族文字，也可以同时使用外文，但应当与中文有对应关系，所用外文不得大于相应的中文，但注册商标除外。
第三十八条　本规定规定的行政处罚由县级以上地方质量技术监督部门在职权范围内依法实施</t>
  </si>
  <si>
    <t>对食品标识中强制标注内容的文字、符号、数字的高度不符合规定的行政处罚</t>
  </si>
  <si>
    <t>第三十五条　违反本规定第二十一条、第二十二第二款、第二十四条、第二十五条的，责令限期改正；逾期不改的，处以1万元以下罚款。
第二十五条　食品或者其包装最大表面面积大于20平方厘米时，食品标识中强制标注内容的文字、符号、数字的高度不得小于1.8毫米。
食品或者其包装最大表面面积小于10平方厘米时，其标识可以仅标注食品名称、生产者名称和地址、净含量以及生产日期和保质期。但是，法律、行政法规规定应当标注的，依照其规定。
第三十八条　本规定规定的行政处罚由县级以上地方质量技术监督部门在职权范围内依法实施</t>
  </si>
  <si>
    <t>对在一个销售单元的包装中含有不同品种、多个独立包装的食品，每件独立包装的食品标识不按照《食品标识管理规定》进行标注的行政处罚</t>
  </si>
  <si>
    <t>第三十六条　违反本规定第二十二条第一款的，依照本章有关规定处罚。
第二十二条第一款　在一个销售单元的包装中含有不同品种、多个独立包装的食品，每件独立包装的食品标识应当按照本规定进行标注。</t>
  </si>
  <si>
    <t>对小作坊从事食品生产经营未按要求向食品药品监督管理部门备案的行政处罚</t>
  </si>
  <si>
    <t>《海南省食品生产加工小作坊监督管理办法》</t>
  </si>
  <si>
    <t>第二十一条 小作坊从事食品生产经营未按要求向食品药品监督管理部门备案的，由食品药品监督管理部门责令改正，给予警告，并处300元以上3000元以下罚款；拒不改正的，处3000元以上1万元以下罚款。</t>
  </si>
  <si>
    <t>对小作坊从事食品生产经营活动不符合固定场所、设备设施标准、流程规范等食品安全要求的行政处罚</t>
  </si>
  <si>
    <t>第二十二条 小作坊从事食品生产经营活动，不符合本办法第五条规定的，由食品药品监督管理部门责令改正，给予警告；拒不改正的，处3000元以上3万元以下罚款。
第五条 小作坊从事食品生产经营活动，应当符合下列要求：
（一）具有与其生产的食品品种、数量相适应且符合食品安全要求的食品原料处理和食品生产、包装、贮存等固定场所，地面、墙面应当平整硬化，易于清洗消毒；
（二）与有毒、有害场所以及其他污染源保持安全距离，禽畜养殖场所、垃圾站、公共厕所、化工企业等污染源周边25米范围内不得开办小作坊；
（三）具有相应的防尘、防鼠、防蚊、防蝇、防虫以及存放垃圾和废弃物等设备和设施，并能够妥善处理垃圾和废弃物；
（四）生产经营设备、设施、生产工艺技术和流程符合食品安全要求和规定；
（五）生产经营区和生活区按照保障食品安全的要求相隔离；
（六）具有保证食品安全的生产经营人员和管理制度；
（七）法律、法规、规章以及国家、本省制定的标准和规范规定的其他要求。</t>
  </si>
  <si>
    <t>对小作坊生产经营国家和本省禁止生产经营食品，或明知从事经营国家和本省禁止生产经营食品的行为，仍为其提供生产场所或者其他条件的行政处罚</t>
  </si>
  <si>
    <t>第二十三条 违反本办法第六条规定，小作坊生产经营国家和本省禁止生产经营食品的，其违法生产经营的食品货值金额不足5000元的，处5000元以上1万元以下罚款；货值金额5000元以上的，处1万元以上3万元以下罚款；构成犯罪的，依法追究刑事责任。
明知从事前款规定的违法行为，仍为其提供生产场所或者其他条件的，由食品药品监督管理部门责令停止违法行为，处5000元以上3万元以下罚款。
第六条 禁止小作坊生产经营下列食品：
（一）用非食品原料生产的食品或者添加食品添加剂以外的化学物质或者添加其他可能危害人体健康物质的食品；
（二）用回收食品作为原料生产的食品；
（三）致病性微生物，农药残留、兽药残留、生物毒素、重金属等污染物质以及其他危害人体健康的物质含量超过食品安全标准限量的食品；
（四）腐败变质、油脂酸败、霉变生虫、污秽不洁、混有异物、掺假掺杂或者感官性状异常的食品；
（五）用病死、毒死或者死因不明的禽、畜、兽、水产动物等为原料生产的食品；
（六）用未经检验检疫或者经检验检疫不合格的肉类为原料生产的食品；
（七）婴幼儿配方食品、特殊膳食食品、特殊医学用途配方食品、保健食品、乳制品、罐头等高风险食品品种；
（八）被包装材料、容器、运输工具等污染的食品；
（九）委托或者受委托、以分装方式生产经营的食品；
（十）国家和本省禁止生产的其他食品。</t>
  </si>
  <si>
    <t>对小作坊未按照规定建立食品进货台账、销售台账、食品召回和销毁记录等行为的行政处罚</t>
  </si>
  <si>
    <t>第二十四条 小作坊有下列行为之一的，由食品药品监督管理部门责令改正，给予警告；拒不改正的，处2000元以上1万元以下罚款：
（一）未按照本办法第八条规定，建立食品进货台账、销售台账、食品召回和销毁记录的；
（二）采购食品原料、食品添加剂、食品相关产品时，未按照本办法第八条规定，查验并留存供货者的产品合格证明文件或者其他凭证的；
（三）小作坊从业人员未按照本办法第十三条规定取得健康证明从业的。
第八条　小作坊应当按照食品安全标准采购或者使用食品原料、食品添加剂、食品相关产品，查验并留存供货者的产品合格证明文件或者其他相关凭证，建立进货（原辅材料）、销售台账，食品召回和销毁记录。
小作坊留存的证明文件、凭证或者相关记录的保存期限不得少于产品保质期满后六个月；没有明确保质期的，保存期限不得少于一年。
第十三条　小作坊从业人员应当具备与其工作岗位相适应的食品安全知识。
从事接触直接入口食品工作的从业人员应当每年进行健康检查，取得健康证明后方可上岗工作。患有国务院卫生行政部门规定的有碍食品安全疾病的人员，不得从事直接接触入口食品的工作。</t>
  </si>
  <si>
    <t>对小作坊不按照本省食品生产加工小作坊生产规范要求组织生产等行为的行政处罚</t>
  </si>
  <si>
    <t>第二十五条 小作坊有下列行为之一的，由食品药品监督管理部门责令改正，给予警告，并处1000元以上3000元以下罚款；拒不改正的，处3000元以上1万元以下罚款：
（一）违反本办法第九条规定，不按照本省食品生产加工小作坊生产规范要求组织生产的；
（二）未按照本办法第十条规定进行食品标识的。
第九条　小作坊应当依照法律、法规、规章以及食品安全标准和规范从事生产经营活动，建立健全食品安全管理制度，采取有效管理措施，保证食品安全。
省卫生行政管理部门应当根据本省实际需要，会同省食品药品监督管理部门对具有一定规模的特色食品，组织制定食品安全地方标准，报国务院卫生行政部门备案，并向社会公布。
本省食品生产加工小作坊生产规范由省食品药品监督管理部门制定。
第十条　小作坊应当在其生产经营食品的容器或者包装上标明食品的名称、生产日期、保质期、配料表、储存条件、生产地址、生产者名称及联系方式，并清晰显著标注“小作坊食品”字样。
对难以包装和标识的食品，应当在小作坊备案时予以说明。</t>
  </si>
  <si>
    <t>对食品经营者采购小作坊生产经营的食品未履行记录和查验义务的行政处罚</t>
  </si>
  <si>
    <t>第二十六条  食品经营者采购小作坊生产经营的食品，未履行本办法第十二条规定义务的，由食品药品监督管理部门责令改正，给予警告；拒不改正的，违法经营的食品货值金额不足1000元的，处1000元以上5000元以下罚款；违法经营的食品货值金额1000元以上不足5000元的，处5000元以上1万元以下罚款；货值金额5000元以上的，处1万元以上3万元以下罚款。
第十二条  食品经营者采购小作坊生产经营的食品，应当索取小作坊食品出货单，建立食品进货查验记录台账，如实记录食品的名称、规格、数量、生产日期、保质期、供货者名称及联系方式、进货日期等内容。进货查验记录应当真实，其保存期限不得少于产品保质期满后六个月，没有明确保质期的，保存期限不得少于一年。
商场超市、食堂和餐饮服务企业采购小作坊生产经营的食品，除履行前款规定的义务外，还应当查验食品检验合格证明文件。</t>
  </si>
  <si>
    <t>对未按规定张挂食品摊贩信息公示卡或者公示卡所记载的信息与实际不符等行为的行政处罚</t>
  </si>
  <si>
    <t>《海南省食品摊贩监督管理办法（试行）》</t>
  </si>
  <si>
    <t>第二十一条 违反本办法规定，有下列情形之一的，由食品药品监督管理部门责令改正，给予警告；拒不改正的，处500元以上2000元以下罚款：
（一）未按规定张挂食品摊贩信息公示卡或者公示卡所记载的信息与实际不符的；
（二）从业人员未取得有效健康证明的。</t>
  </si>
  <si>
    <t>对食品经营的设施设备、用水、洗涤剂、消毒剂、食品容器和包装材料等不符合规定等行为的行政处罚</t>
  </si>
  <si>
    <t>第二十二条 违反本办法规定，有下列情形之一的，由食品药品监督管理部门责令改正，给予警告，并处200元以上2000元以下罚款；拒不改正的，处2000元以上5000元以下罚款：
（一）食品经营的设施设备、用水、洗涤剂、消毒剂、食品容器和包装材料等不符合规定的；
（二）未按要求保存所采购的食品原料、食品添加剂、食品相关产品的票据凭证或者记录台账的。</t>
  </si>
  <si>
    <t>对将食品摊贩信息公示卡转让、出租、出借等行为的行政处罚</t>
  </si>
  <si>
    <t>第二十三条 违反本办法规定，有下列情形之一的，由食品药品监督管理部门责令改正，给予警告，并处500元以上2000元以下罚款；情节严重的，处2000元以上3万元以下罚款，并由乡（镇）人民政府、街道办事处收回食品摊贩信息公示卡，2年内不再重新安排经营摊位：
（一）将食品摊贩信息公示卡转让、出租、出借的；
（二）违法经营禁止经营的食品的；
（三）发生食品安全事故，未履行本办法第十九条第二款规定的义务的。
第十九条第二款　发生食品安全事故时，食品摊贩应当立即停止销售，及时救治食品中毒人员，并留存可能导致食品安全事故的食品及原料，防止事故扩大，配合相关部门开展食品安全事故调查。</t>
  </si>
  <si>
    <t>对食品摊贩不配合食品药品监督管理部门食品抽样检验或者阻挠、妨碍食品药品监督管理部门依法开展食品安全监督检查、事故调查处理的行政处罚</t>
  </si>
  <si>
    <t>第二十四条 食品摊贩不配合食品药品监督管理部门食品抽样检验或者阻挠、妨碍食品药品监督管理部门依法开展食品安全监督检查、事故调查处理的，由食品药品监督管理部门责令改正，处200元以上2000元以下罚款；情节严重的，处2000元以上2万元以下罚款，并由乡（镇）人民政府、街道办事处收回食品摊贩信息公示卡，2年内不再重新安排经营摊位。</t>
  </si>
  <si>
    <t>对农药经营者不执行政府指导价的行政处罚</t>
  </si>
  <si>
    <t>《海南经济特区农药管理若干规    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</si>
  <si>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
第十条　从事农药批发经营，应当申请农药专营许可，经省农业行政主管部门批准，取得农药批发经营许可证。具体办法由省人民政府依照国家和本规定的规定制定。</t>
  </si>
  <si>
    <t>吊销由省业务主管主管部门颁发的农药经营许可证由省业务主管主管部门决定</t>
  </si>
  <si>
    <t>对农药经营者未建立农药购销台账或者购销台账记录不明确的行政处罚</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</si>
  <si>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第十六条第二款　农药经营者应当登记农药购买者的姓名、住址、购买农药的用途等信息。
第十条　从事农药批发经营，应当申请农药专营许可，经省农业行政主管部门批准，取得农药批发经营许可证。具体办法由省人民政府依照国家和本规定的规定制定。</t>
  </si>
  <si>
    <t>对加工、配送、销售农药残留量超过标准的农产品的行政处罚</t>
  </si>
  <si>
    <t>第五十条第一款 违反本规定第二十五条第二款、第三十条第一款，加工、配送、销售农药残留量超过标准的农产品的，由县级以上人民政府食品药品监督管理部门没收违法所得和违法生产经营的农产品，并可以没收用于违法生产经营的工具、设备、原料等物品；违法生产经营的农产品货值金额不足一万元的，并处五万元以上十万元以下罚款；货值金额一万元以上的，并处货值金额十倍以上二十倍以下罚款；情节严重的，吊销许可证。
第二十五条第二款　禁止加工、配送和销售农药残留量超标的农产品。
第三十条第一款　农产品生产、加工、配送、运销企业和超市应当对本单位生产、加工、配送、销售的农产品进行农药残留量自检，或者委托中介检测机构检测。未经检测或者检测不合格的农产品，不得加工、配送和销售。
第十条　从事农药批发经营，应当申请农药专营许可，经省农业行政主管部门批准，取得农药批发经营许可证。具体办法由省人民政府依照国家和本规定的规定制定。</t>
  </si>
  <si>
    <t>对使用农药加工、腌制农产品的行政处罚</t>
  </si>
  <si>
    <t>第五十条第二款　违反本规定第二十五条第三款，使用农药加工、腌制农产品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第二十五条第三款　禁止使用农药加工、腌制农产品。
第十条　从事农药批发经营，应当申请农药专营许可，经省农业行政主管部门批准，取得农药批发经营许可证。具体办法由省人民政府依照国家和本规定的规定制定。</t>
  </si>
  <si>
    <t>对农产品集贸市场、批发市场、大型超市等农产品经营场所开办者未建立农药残留量快速检测点或者未履行检测义务的行政处罚</t>
  </si>
  <si>
    <t>第五十三条 违反本规定第三十条第二款，农产品集贸市场、批发市场、大型超市等农产品经营场所开办者未建立农药残留量快速检测点或者未履行检测义务的，由县级以上人民政府食品药品监督管理部门责令改正，处二万元以上五万元以下罚款。
第三十条第二款　农产品集贸市场、批发市场、大型超市等农产品经营场所开办者应当建立农药残留量快速检测点，对进入本经营场所销售的农产品进行抽样检测。检测结果应当在本经营场所如实公示。对经检测超标的农产品，应当禁止其入市销售。消费者到市场检测点检测，发现农药残留量超标的，可以要求返还货款和赔偿损失，并及时告知经营场所开办者或者向县级以上人民政府食品药品监督管理部门投诉。</t>
  </si>
  <si>
    <t>对实施监督检测的机构出具虚假检测报告的行政处罚</t>
  </si>
  <si>
    <t>第五十四条 违反本规定第三十四条第一款，实施监督检测的机构出具虚假检测报告的，由其所在单位或上级主管部门对直接责任人员给予行政处分；中介检测机构出具虚假检测报告的，由县级以上人民政府质量技术监督主管部门给予警告，处一千元以上五千元以下罚款，情节严重的，依法吊销其资质证书。
第三十四条第一款　农产品及其加工品的生产者、收购者、销售者对本规定第二十六条第一款、第二十九条、第三十二条规定的监督抽查检测，有义务依法提供监督检测样品。检测机构应当如实出具检测报告。对监督检测结果有异议的，可以自收到检测结果之日起五日内，向组织实施检查的行政主管部门或其上级行政主管部门申请复检；对采用快速检测方法进行的监督抽查检测，可以自收到检测结果时起四小时内申请复检。复检不得采用快速检测方法。</t>
  </si>
  <si>
    <t>（七）生活服务方面</t>
  </si>
  <si>
    <t>对应当设置外语标识而未设置等行为的行政处罚</t>
  </si>
  <si>
    <t>《海南省公共场所外语标识管理规      定》</t>
  </si>
  <si>
    <t>第十八条 违反本规定，有下列情形之一的，由省人民政府市场监督管理部门或者行业主管部门以及市、县、自治县综合行政执法机构在各自的职责范围内责令限期改正；逾期不改的，给予警告，并处1000元以上1万元以下罚款；情节严重的，处1万元以上3万元以下罚款：
（一）应当设置外语标识而未设置的；
（二）单独使用外语作为标识的；
（三）设置的外语标识不符合公共场所外语标识译写规范的；
（四）外语标识信息发生变更或者出现损坏、脱落，未能及时修复、更新或者拆除的。</t>
  </si>
  <si>
    <t>对印刷企业接受委托印刷注册商标标识、广告宣传品，违反国家有关注册商标、广告印刷管理规定的行政处罚</t>
  </si>
  <si>
    <t>《印刷业管理条例》</t>
  </si>
  <si>
    <t>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</si>
  <si>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对擅自设立电影片的制片、发行、放映单位，或者擅自从事电影制片、进口、发行、放映活动的行政处罚</t>
  </si>
  <si>
    <t>《电影管理条例》</t>
  </si>
  <si>
    <t>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</si>
  <si>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对单位违反本《电影管理条例》，被处以吊销许可证行政处罚的单位，应当按照国家有关规定到工商行政管理部门办理变更登记或者注销登记但逾期未办理的行政处罚</t>
  </si>
  <si>
    <t>第六十三条　单位违反本条例，被处以吊销许可证行政处罚的，应当按照国家有关规定到工商行政管理部门办理变更登记或者注销登记；逾期未办理的，由工商行政管理部门吊销营业执照。</t>
  </si>
  <si>
    <t>对擅自销售卫星地面接收设施的行政处罚</t>
  </si>
  <si>
    <t>《卫星电视广播地面接收设施管理规定》</t>
  </si>
  <si>
    <t>第十条第二款　违反本规定，擅自销售卫星地面接收设施的，由市场监督管理部门责令停止销售，没收其卫星地面接收设施，并可以处以相当于销售额2倍以下的罚款。</t>
  </si>
  <si>
    <t>《&lt;卫星电视广播地面接收设施管理规定&gt;实施细则 》</t>
  </si>
  <si>
    <t>第十七条 对违反本细则第十四条第一款、第十五条规定的，由县级以上人民政府有关行政部门依法予以处罚。
第十四条第一款  卫星地面接收设施的生产，应当符合国务院有关行政部门的规定。
第十五条  卫星地面接收设施生产企业，应当将卫星地面接收设施定向销售给依法设立的卫星地面接收设施安装服务机构。
卫星地面接收设施安装服务机构，应当向持有有关批准文件或者购买证明的单位和符合第六条规定的个人供应卫星地面接收设施。
第六条 国家广播电视总局设置直播卫星提供广播电视公共服务。
在直播卫星公共服务覆盖区域内，个人因自用需要安装、使用直播卫星地面接收设施接收境内电视节目的，应当符合国家广播电视总局的要求。</t>
  </si>
  <si>
    <t>对著作权集体管理组织从事营利性经营活动的行政处罚</t>
  </si>
  <si>
    <t>《著作权集体管理条    例》</t>
  </si>
  <si>
    <t>第四十二条 著作权集体管理组织从事营利性经营活动的，由工商行政管理部门依法予以取缔，没收违法所得；构成犯罪的，依法追究刑事责任。</t>
  </si>
  <si>
    <t>对未经许可，擅自设立文物商店、经营文物拍卖的拍卖企业，或者擅自从事文物的商业经营活动，但尚不构成犯罪的行政处罚</t>
  </si>
  <si>
    <t>《中华人民共和国文物保护法》</t>
  </si>
  <si>
    <t>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</si>
  <si>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对文物商店从事文物拍卖经营活动等行为的行政处罚</t>
  </si>
  <si>
    <t>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第五十四条第一款  依法设立的拍卖企业经营文物拍卖的，应当取得省、自治区、直辖市人民政府文物行政部门颁发的文物拍卖许可证。</t>
  </si>
  <si>
    <t>吊销由省业务主管主管部门颁发的许可证书由省业务主管主管部门决定</t>
  </si>
  <si>
    <t>对有擅自在文物保护单位的保护范围内进行建设工程或者爆破、钻探、挖掘等作业等行为，单位被处以吊销许可证行政处罚的，应当依法到工商行政管理部门办理变更登记或者注销登记，但逾期未办理的行政处罚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</si>
  <si>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</si>
  <si>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《中华人民共和国文物保护法实施条例》</t>
  </si>
  <si>
    <t>第六十二条　依照文物保护法第六十六条、第七十三条的规定，单位被处以吊销许可证行政处罚的，应当依法到工商行政管理部门办理变更登记或者注销登记；逾期未办理的，由工商行政管理部门吊销营业执照。</t>
  </si>
  <si>
    <t>对单位或者个人违反规定买卖重点保护古生物化石的行政处罚</t>
  </si>
  <si>
    <t>《古生物化石保护条    例》</t>
  </si>
  <si>
    <t>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</si>
  <si>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对违反国家有关工商行政管理等规定行为的行政处罚</t>
  </si>
  <si>
    <t>《互联网上网服务营业场所管理条       例》</t>
  </si>
  <si>
    <t>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</si>
  <si>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吊销由省业务主管主管部门颁发的相关许可证由省业务主管主管部门决定</t>
  </si>
  <si>
    <t>对未给予未成年人免费或者优惠待遇的行政处罚</t>
  </si>
  <si>
    <t>《中华人民共和国未成年人保护    法》</t>
  </si>
  <si>
    <t>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t>
  </si>
  <si>
    <t>对场所运营单位未设置搜寻走失未成年人的安全警报系统或未履行搜寻、报告等行为的行政处罚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</si>
  <si>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t>
  </si>
  <si>
    <t>对住宿经营者接待未成年人入住未履行询问、报告等行为的行政处罚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</si>
  <si>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t>
  </si>
  <si>
    <t>对除中国人民银行指定的印制人民币的企业外的单位和个人研制、仿制、引进、销售、购买和使用印制人民币所特有的防伪材料、防伪技术、防伪工艺和专用设备的行政处罚</t>
  </si>
  <si>
    <t>《中华人民共和国人民币管理条    例》</t>
  </si>
  <si>
    <t>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       售、购买和使用印制人民币所特有的防伪材料、防伪技术、防伪工艺和专用设备。有关管理办法由中国人民银行另行制定。</t>
  </si>
  <si>
    <t>对非法买卖流通人民币，或未遵守中国人民银行的有关规定进行纪念币的买卖的行政处罚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</si>
  <si>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</si>
  <si>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对存在制作、仿制、买卖人民币图样等损害人民币的行为的行政处罚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</si>
  <si>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第二十六条第一款　禁止下列损害人民币的行为：
（二）制作、仿制、买卖人民币图样；
（四）中国人民银行规定的其他损害人民币的行为。</t>
  </si>
  <si>
    <t>对擅自收购、销售、交换和留用金银的行政处罚</t>
  </si>
  <si>
    <t>《中华人民共和国金银管理条例》</t>
  </si>
  <si>
    <t>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第八条 金银的收购，统一由中国人民银行办理。除经中国人民银行许可、委托的以外，任何单位和个人不得收购金银。
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t>
  </si>
  <si>
    <t>对私自熔化、销毁、占有出土无主金银的行政处罚</t>
  </si>
  <si>
    <t>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                                                            
第十三条 一切出土无主金银，均为国家所有，任何单位和个人不得熔化、销毁或占有。单位和个人发现的出土无主金银，经当地文化行政管理部门鉴定，除有历史文物价值的按照《中华人民共和国文物保护法》的规定办理外，必须交给中国人民银行收兑，价款上缴国库。</t>
  </si>
  <si>
    <t>对未经批准私自经营的，或者擅自改变经营范围的，或者套购、挪用、克扣金银的行政处罚</t>
  </si>
  <si>
    <t>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t>
  </si>
  <si>
    <t>对将金银计价使用、私相买卖、借贷抵押的行政处罚</t>
  </si>
  <si>
    <t>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                                                                         
第七条 在中华人民共和国境内，一切单位和个人不得计价使用金银，禁止私相买卖和借贷抵押金银。</t>
  </si>
  <si>
    <t>对公务员辞去公职或者退休后，违规到与原工作业务直接相关的企业或者其他营利性组织任职，或从事与原工作业务直接相关的营利性活动的行政处罚</t>
  </si>
  <si>
    <t>《中华人民共和国公务员法》</t>
  </si>
  <si>
    <t>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</si>
  <si>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对未取得快递业务经营许可经营快递业务，或者邮政企业以外的单位或者个人经营由邮政企业专营的信件寄递业务或者寄递国家机关公文的行政处罚</t>
  </si>
  <si>
    <t>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</si>
  <si>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吊销由省业务主管主管部门颁发的快递业务经营许可证由省业务主管主管部门决定</t>
  </si>
  <si>
    <t>对外商投资经营信件的国内快递业务的行政处罚</t>
  </si>
  <si>
    <t>第七十二条第二款　违反本法第五十一条第二款的规定，经营信件的国内快递业务的，依照前款规定处罚。
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第五十一条第二款　外商不得投资经营信件的国内快递业务。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</si>
  <si>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对童工伤残或者死亡的行政处罚</t>
  </si>
  <si>
    <t>《禁止使用童工规定》</t>
  </si>
  <si>
    <t>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</si>
  <si>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对纳税人不办理税务登记，被责令限期改正但逾期不改正的行政处罚</t>
  </si>
  <si>
    <t>《中华人民共和国税收征收管理    法》</t>
  </si>
  <si>
    <t>第六十条第二款　纳税人不办理税务登记的，由税务机关责令限期改正；逾期不改正的，经税务机关提请，由工商行政管理机关吊销其营业执照。</t>
  </si>
  <si>
    <t>（八）广告监督方面</t>
  </si>
  <si>
    <t>对发布虚假广告的行政处罚</t>
  </si>
  <si>
    <t>《中华人民共和国广告法》</t>
  </si>
  <si>
    <t xml:space="preserve">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第五十五条第二款　医疗机构有前款规定违法行为，情节严重的，除由市场监督管理部门依照本法处罚外，卫生行政部门可以吊销诊疗科目或者吊销医疗机构执业许可证。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t>
  </si>
  <si>
    <t>（接上页）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</si>
  <si>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第二十条第二款　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</si>
  <si>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第一百四十条第一款　违反本法规定，在广告中对食品作虚假宣传，欺骗消费者，或者发布未取得批准文件、广告内容与批准文件不一致的保健食品广告的，依照《中华人民共和国广告法》的规定给予处       罚。</t>
  </si>
  <si>
    <t>第五十九条　在广告中对产品质量作虚假宣传，欺骗和误导消费者的，依照《中华人民共和国广告法》的规定追究法律责任。</t>
  </si>
  <si>
    <t>《中华人民共和国种子法》</t>
  </si>
  <si>
    <t>（接上页）
第七十七条第二款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</si>
  <si>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第四十八条第二款　营业性演出广告的内容误导、欺骗公众或者含有其他违法内容的，由工商行政管理部门责令停止发布，并依法予以处罚。</t>
  </si>
  <si>
    <t>第二十七条第二款　特许人利用广告实施欺骗、误导行为的，依照广告法的有关规定予以处罚。</t>
  </si>
  <si>
    <t>《化妆品监督管理条    例》</t>
  </si>
  <si>
    <t>第六十九条　化妆品广告违反本条例规定的，依照《中华人民共和国广告法》的规定给予处罚；采用其他方式对化妆品作虚假或者引人误解的宣传的，依照有关法律的规定给予处罚；构成犯罪的，依法追究刑事责任。</t>
  </si>
  <si>
    <t>《药品、医疗器械、保健食品、特殊医学用途配方食品广告审查管理暂行办法》</t>
  </si>
  <si>
    <t>（接上页）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</si>
  <si>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《人才市场管理规定》</t>
  </si>
  <si>
    <t>第三十八条第一款　用人单位、人才中介服务机构、广告发布者发布虚假人才招聘广告的，由工商行政管理部门依照《广告法》第三十七条处罚。</t>
  </si>
  <si>
    <t>第四十条  违反本规定第十四条规定，旅馆发布虚假广告的，由广告监督管理主管部门责令旅馆停止发布，以等额广告费用在相应范围内公开更正消除影响，并处广告费用1倍以上5倍以下的罚款；对负有责任的广告经营者、广告发布者没收广告费用，并处广告费用1倍以上5倍以下的罚款；旅馆欺骗、误导旅客，使旅客的合法权益受到损害的，由旅馆依法承担民事责任；广告经营者、广告发布者明知或者应知广告虚假仍设计、制作、发布的，应当依法承担连带责任。
第十四条  旅馆向旅客提供的服务信息和广告宣传必须真实可靠，不得做虚假宣传，不得欺骗旅客。</t>
  </si>
  <si>
    <t>第十一条 经营者发布医疗、药品、医疗器械、保健食品等方面的虚假广告，误导、欺骗消费者的，依照《中华人民共和国广告法》的规定处罚。</t>
  </si>
  <si>
    <t>对广告经营者、广告发布者明知或者应知广告虚假仍设计、制作、代理、发布的行政处罚</t>
  </si>
  <si>
    <t>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t>
  </si>
  <si>
    <t>（接上页）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</si>
  <si>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</si>
  <si>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对发布存在有关规定禁止情形的广告等行为的行政处罚</t>
  </si>
  <si>
    <t>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t>
  </si>
  <si>
    <t>（接上页）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第三十七条　法律、行政法规规定禁止生产、销售的产品或者提供的服务，以及禁止发布广告的商品或者服务，任何单位或者个人不得设计、制作、代理、发布广告。
第四十条第一款　在针对未成年人的大众传播媒介上不得发布医疗、药品、保健食品、医疗器械、化妆品、酒类、美容广告，以及不利于未成年人身心健康的网络游戏广告。</t>
  </si>
  <si>
    <t>《中华人民共和国野生动物保护    法》</t>
  </si>
  <si>
    <t>第五十条　违反本法第三十一条规定，为出售、购买、利用野生动物及其制品或者禁止使用的猎捕工具发布广告的，依照《中华人民共和国广告法》的规定处罚。                                
第三十一条　禁止为出售、购买、利用野生动物或者禁止使用的猎捕工具发布广告。禁止为违法出售、购买、利用野生动物制品发布广告。</t>
  </si>
  <si>
    <t>（接上页）
第二十九条　违反本办法第十一条第一项、第二十一条、第二十二条规定的，按照《中华人民共和国广告法》第五十七条处罚。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t>
  </si>
  <si>
    <t>《互联网广告管理暂行办法》</t>
  </si>
  <si>
    <t>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第五条  法律、行政法规规定禁止生产、销售的商品或者提供的服务，以及禁止发布广告的商品或者服务，任何单位或者个人不得在互联网上设计、制作、代理、发布广告。
禁止利用互联网发布处方药和烟草的广告。</t>
  </si>
  <si>
    <t>对违反规定，发布医疗、药品、医疗器械广告表示功效、安全性的断言或者保证等内容等行为的行政处罚</t>
  </si>
  <si>
    <t>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</si>
  <si>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 xml:space="preserve">（接上页）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t>
  </si>
  <si>
    <t>（接上页）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t>
  </si>
  <si>
    <t>第一百四十条　违反本法规定，在广告中对食品作虚假宣传，欺骗消费者，或者发布未取得批准文件、广告内容与批准文件不一致的保健食品广告的，依照《中华人民共和国广告法》的规定给予处罚。</t>
  </si>
  <si>
    <t>（接上页）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第二条第二款　未经审查不得发布药品、医疗器械、保健食品和特殊医学用途配方食品广告。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第二十条　广告主、广告经营者、广告发布者应当严格按照审查通过的内容发布药品、医疗器械、保健食品和特殊医学用途配方食品广告，不得进行剪辑、拼接、修改。
已经审查通过的广告内容需要改动的，应当重新申请广告审查。</t>
  </si>
  <si>
    <t>第二十二条　违反本办法第六条规定，未经审查发布广告的，依照广告法第五十八条第一款第十四项的规定予以处罚。                                                                      
第六条  医疗、药品、特殊医学用途配方食品、医疗器械、农药、兽药、保健食品广告等法律、行政法规规定须经广告审查机关进行审查的特殊商品或者服务的广告，未经审查，不得发布。</t>
  </si>
  <si>
    <t>对广告经营者、广告发布者明知或者应知存在发布禁止情形的广告等违法行为仍设计、制作、代理、发布的行政处罚</t>
  </si>
  <si>
    <t>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t>
  </si>
  <si>
    <t>（接上页）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</si>
  <si>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 xml:space="preserve">（接上页）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                                                                                                                                                                                                                                                                                                                                           </t>
  </si>
  <si>
    <t>对广告中对商品的性能、功能、产地、用途、质量、成分、价格、生产者、有效期限、允诺等或者对服务的内容、提供者、形式、质量、价格、允诺等有表示，未准确、清楚、明白等行为的行政处罚</t>
  </si>
  <si>
    <t>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</si>
  <si>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</si>
  <si>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经营者、广告发布者明知或者应知存在广告中对商品的性能、功能、产地、用途、质量、成分、价格、生产者、有效期限、允诺等或者对服务的内容、提供者、形式、质量、价格、允诺等有表示，未准确、清楚、明白等违法行为仍设计、制作、代理、发布的行政处罚</t>
  </si>
  <si>
    <t>第五十九条第二款　广告经营者、广告发布者明知或者应知有前款规定违法行为仍设计、制作、代理、发布的，由市场监督管理部门处十万元以下的罚款。
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</si>
  <si>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</si>
  <si>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对广告不具有可识别性的，或者变相发布医疗、药品、医疗器械、保健食品广告的行政处罚</t>
  </si>
  <si>
    <t>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</si>
  <si>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第二十三条　互联网广告违反本办法第七条规定，不具有可识别性的，依照广告法第五十九条第三款的规定予以处罚。
第七条  互联网广告应当具有可识别性，显著标明“广告”，使消费者能够辨明其为广告。
付费搜索广告应当与自然搜索结果明显区分。</t>
  </si>
  <si>
    <t>对广告经营者、广告发布者未按照国家有关规定建立、健全广告业务管理制度的，或者未对广告内容进行核对的行政处罚</t>
  </si>
  <si>
    <t>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</si>
  <si>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第十二条第一款  互联网广告发布者、广告经营者应当按照国家有关规定建立、健全互联网广告业务的承接登记、审核、档案管理制度；审核查验并登记广告主的名称、地址和有效联系方式等主体身份信息，建立登记档案并定期核实更新。
第十二条第二款  互联网广告发布者、广告经营者应当查验有关证明文件，核对广告内容，对内容不符或者证明文件不全的广告，不得设计、制作、代理、发布。
（对应修订后的《中华人民共和国广告法》第六十条）</t>
  </si>
  <si>
    <t>第三十四条第二款　广告经营者、广告发布者未按照规定查验相关证明文件、核对广告内容的，由市场监督管理部门责令改正，并依照《中华人民共和国广告法》的规定予以处罚。</t>
  </si>
  <si>
    <t>对广告经营者、广告发布者未公布其收费标准和收费办法的行政处罚</t>
  </si>
  <si>
    <t>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</si>
  <si>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对广告代言人违反规定在医疗、药品、医疗器械广告中作推荐、证明等行为的行政处罚</t>
  </si>
  <si>
    <t>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
第十八条第一款　保健食品广告不得含有下列内容：
（五）利用广告代言人作推荐、证明；
第三十八条第一款　广告代言人在广告中对商品、服务作推荐、证明，应当依据事实，符合本法和有关法律、行政法规规定，并不得为其未使用过的商品或者未接受过的服务作推荐、证明。</t>
  </si>
  <si>
    <t>对未经当事人同意或者请求，向其发送广告，或违规以电子信息方式向其发送广告的行政处罚</t>
  </si>
  <si>
    <t>第六十二条第一款　违反本法第四十三条规定发送广告的，由有关部门责令停止违法行为，对广告主处五千元以上三万元以下的罚款。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第六条第二款　县级以上地方市场监督管理部门主管本行政区域的广告监督管理工作，县级以上地方人民政府有关部门在各自的职责范围内负责广告管理相关工作。</t>
  </si>
  <si>
    <t>对利用互联网发布广告，未显著标明关闭标志，确保一键关闭的行政处罚</t>
  </si>
  <si>
    <t>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</si>
  <si>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第八条第一款　利用互联网发布、发送广告，不得影响用户正常使用网络。在互联网页面以弹出等形式发布的广告，应当显著标明关闭标志，确保一键关闭。
（对应修订后的《中华人民共和国广告法》第六十二条）</t>
  </si>
  <si>
    <t>对公共场所的管理者和电信业务经营者、互联网信息服务提供者，明知或者应知广告活动违法不予制止的行政处罚</t>
  </si>
  <si>
    <t>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</si>
  <si>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第二十七条　违反本办法第十七条规定，互联网信息服务提供者明知或者应知互联网广告活动违法不予制止的，依照广告法第六十四条规定予以处罚。 
 第十七条　未参与互联网广告经营活动，仅为互联网广告提供信息服务的互联网信息服务提供者，对其明知或者应知利用其信息服务发布违法广告的，应当予以制止。
（对应修订后的《中华人民共和国广告法》第六十三条）</t>
  </si>
  <si>
    <t>对隐瞒真实情况或者提供虚假材料申请广告审查的，或以欺骗、贿赂等不正当手段取得广告审查批准的行政处罚</t>
  </si>
  <si>
    <t>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第六条第二款　县级以上地方市场监督管理部门主管本行政区域的广告监督管理工作，县级以上地方人民政府有关部门在各自的职责范围内负责广告管理相关工作。</t>
  </si>
  <si>
    <t>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
（对应修订后的《中华人民共和国广告法》第六十四条）</t>
  </si>
  <si>
    <t>对伪造、变造或者转让广告审查批准文件的行政处罚</t>
  </si>
  <si>
    <t>第六十五条　违反本法规定，伪造、变造或者转让广告审查批准文件的，由市场监督管理部门没收违法所得，并处一万元以上十万元以下的罚款。</t>
  </si>
  <si>
    <t>对广告客户或者广告经营者违反《广告管理条例》规定的行政处罚</t>
  </si>
  <si>
    <t>《广告管理条例》</t>
  </si>
  <si>
    <t>第十八条第一款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t>
  </si>
  <si>
    <t>对违反《房地产广告发布规    定》发布广告的行政处罚</t>
  </si>
  <si>
    <t>第六条第二款　县级以上地方市场监督管理部门主管本行政区域的广告监督管理工作，县级以上地方人民政府有关部门在各自的职责范围内负责广告管理相关工作。</t>
  </si>
  <si>
    <t>《房地产广告发布规    定》</t>
  </si>
  <si>
    <t>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</si>
  <si>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对违反《医疗广告管理办法》规定的广告主、广告经营者、广告发布者的行政处罚</t>
  </si>
  <si>
    <t>《医疗广告管理办法》</t>
  </si>
  <si>
    <t>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</si>
  <si>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对违反《兽药广告审查发布规定》发布广告的行政处罚</t>
  </si>
  <si>
    <t>《兽药广告审查发布规定》</t>
  </si>
  <si>
    <t>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</si>
  <si>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对违反《农药广告审查发布规定》发布广告的行政处罚</t>
  </si>
  <si>
    <t>《农药广告审查发布规定》</t>
  </si>
  <si>
    <t>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</si>
  <si>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对发布药品、医疗器械、保健食品和特殊医学用途配方食品广告含有诱导性内容、综合性评价内容、保证性内容，怂恿消费者任意、过量使用药品、保健食品和特殊医学用途配方食品的内容的行政处罚</t>
  </si>
  <si>
    <t>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t>
  </si>
  <si>
    <t>对以欺骗方式诱使用户点击广告内容的，或者未经允许，在用户发送的电子邮件中附加广告或者广告链接的行政处罚</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</si>
  <si>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第八条第二款  未经允许，不得在用户发送的电子邮件中附加广告或者广告链接。
第八条第三款　未经允许，不得在用户发送的电子邮件中附加广告或者广告链接。</t>
  </si>
  <si>
    <t>对广告需求方平台经营者通过程序化购买方式发布的广告未标明来源等行为的行政处罚</t>
  </si>
  <si>
    <t>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</si>
  <si>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对人才中介服务机构超出许可业务范围发布广告、广告发布者为超出许可业务范围或无许可证的中介服务机构发布广告的行政处罚</t>
  </si>
  <si>
    <t>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</si>
  <si>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（九）消费者权益保护方面</t>
  </si>
  <si>
    <t>对经营者提供的商品或者服务不符合保障人身、财产安全要求等行为的行政处罚</t>
  </si>
  <si>
    <t>《中华人民共和国消费者权益保护    法》</t>
  </si>
  <si>
    <t>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</si>
  <si>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《侵害消费者权益行为处罚办法》</t>
  </si>
  <si>
    <t>（接上页）
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第七条　经营者对市场监督管理部门责令其对提供的缺陷商品或者服务采取停止销售或者服务等措施，不得拒绝或者拖延。经营者未按照责令停止销售或者服务通知、公告要求采取措施的，视为拒绝或者拖延。</t>
  </si>
  <si>
    <t>（接上页）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第九条　经营者采用网络、电视、电话、邮购等方式销售商品，应当依照法律规定承担无理由退货义务，不得故意拖延或者无理拒绝。经营者有下列情形之一的，视为故意拖延或者无理拒绝：
（一）对于适用无理由退货的商品，自收到消费者退货要求之日起超过十五日未办理退货手续，或者未向消费者提供真实、准确的退货地址、退货联系人等有效联系信息，致使消费者无法办理退货手续；
（二）未经消费者确认，以自行规定该商品不适用无理由退货为由拒绝退货；
（三）以消费者已拆封、查验影响商品完好为由拒绝退货；
（四）自收到退回商品之日起无正当理由超过十五日未向消费者返还已支付的商品价款。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t>
  </si>
  <si>
    <t>（接上页）
第三十条　网络商品销售者违反本办法第六条、第七条规定，擅自扩大不适用七日无理由退货的商品范围的，按照《消费者权益保护法》第五十六条第一款第（八）项规定予以处罚。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t>
  </si>
  <si>
    <t>《消费品召回管理暂行规定》</t>
  </si>
  <si>
    <t>第二十四条　生产者经责令召回仍拒绝或者拖延实施召回的，按照《中华人民共和国消费者权益保护    法》第五十六条规定处理。</t>
  </si>
  <si>
    <t>第三十八条　故意拖延或者无正当理由拒绝承担本规定第三章规定的三包责任的，依照《中华人民共和国消费者权益保护    法》第五十六条执行。</t>
  </si>
  <si>
    <t>（接上页）
第九条 经营者有下列欺诈行为之一的，由县级以上人民政府市场监督管理部门责令改正，给予警告，没收违法所得，对经营者处一万元以下的罚款；情节较重或者社会影响恶劣的，处一万元以上十万元以下的罚款；情节严重或者社会影响特别恶劣的，处十万元以上五十万元以下的罚款，并可以处不少于三个月的责令停产停业，直至依法吊销营业执照：
（一）在提供海鲜代客加工、汽车维修、装饰装修等服务中，采用谎报用工用料、偷换材料、偷工减料等方式欺诈消费者的；
（二）在销售的商品中掺杂、掺假，以假充真，以次充好，以不合格商品冒充合格商品欺诈消费者的；
（三）在经营场所内设置相对封闭、独立区域，诱骗或者强迫旅游者购买旅游商品的；
（四）在销售商品或者提供健身、美容、培训、餐饮等服务中，采用预收款等方式骗取消费者费用而不提供或者不按照约定提供商品、服务的。
经营者为单位、有前款规定的行为情节严重或者社会影响特别恶劣的，除依照前款规定处罚外，对其法定代表人、主要负责人和其他直接责任人员，处五千元以上五万元以下的罚款。</t>
  </si>
  <si>
    <t>对经营者向消费者提供商品或者服务使用格式条款、通知、声明、店堂告示等的，未以显著方式提请消费者注意与消费者有重大利害关系的内容，或未按照消费者的要求予以说明，或作出含有对消费者不公平、不合理规定的内容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</si>
  <si>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</si>
  <si>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</si>
  <si>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</si>
  <si>
    <t>对经营者与消费者进行交易，违反自愿、平等、公平、诚实信用的原则的行政处罚</t>
  </si>
  <si>
    <t>《海南省实施〈中华人民共和国消费者权益保护法〉办    法》</t>
  </si>
  <si>
    <t>第三十三条第二款　违反本办法第八条、第十三条规定的，由工商行政管理部门责令改正，并视情节给予警告、没收违法所得、处以违法所得１倍以上５倍以下的罚款，没有违法所得的，处以１万元以下的罚款。
第八条　经营者与消费者进行交易，应当遵循自愿、平等、公平、诚实信用的原则。经营者不得强行销售、强行服务、强迫消费者接受其规定的不合理价格及其他不合理的条件。</t>
  </si>
  <si>
    <t>对经营者经营需要开封调试的商品的，消费者付款后，未按照消费者的要求当场开封调试等行为的行政处罚</t>
  </si>
  <si>
    <t>第三十三条第二款　违反本办法第八条、第十三条规定的，由工商行政管理部门责令改正，并视情节给予警告、没收违法所得、处以违法所得１倍以上５倍以下的罚款，没有违法所得的，处以１万元以下的罚款。
第十三条　经营者经营需要开封调试的商品的，消费者付款后，应当按照消费者的要求当场开封调试。调试时，商品质量不合格或者商品实际功能与产品说明书不一致的，应当允许消费者调换或者退货。</t>
  </si>
  <si>
    <t>对经营者销售海鲜、水果、旅游特产及其他商品时，使用不合格的计量器具、破坏计量器具准确度、将包装物重量作为商品重量或者以作弊的方式称量商品，短斤缺两的行政处罚</t>
  </si>
  <si>
    <t>第八条 经营者销售海鲜、水果、旅游特产及其他商品时，使用不合格的计量器具、破坏计量器具准确度、将包装物重量作为商品重量或者以作弊的方式称量商品，短斤缺两的，由县级以上人民政府市场监督管理部门责令改正，给予警告，没收违法所得，对经营者处二千元以下的罚款；情节较重或者社会影响恶劣的，处二千元以上五万元以下的罚款；情节严重或者社会影响特别恶劣的，处五万元以上五十万元以下的罚款，并可以处不少于三个月的责令停产停业，直至依法吊销营业执照。
经营者为单位、有前款规定的行为情节严重或者社会影响特别恶劣的，除依照前款规定处罚外，对其法定代表人、主要负责人和其他直接责任人员，处一千元以上三万元以下的罚款。</t>
  </si>
  <si>
    <t>对交易市场开办者未依照规定履行审查、检查、制止、报告等管理义务，同一交易市场一年内出现两次以上经营者因消费欺诈受到行政处罚的行政处罚</t>
  </si>
  <si>
    <t>第十四条 交易市场开办者未依照规定履行审查、检查、制止、报告等管理义务，同一交易市场一年内出现两次以上经营者因消费欺诈受到行政处罚的，由县级以上人民政府市场监督管理部门对交易市场开办者处二万元以上十万元以下的罚款；交易市场开办者为单位的，同时对其法定代表人、主要负责人和其他直接责任人员，处一万元以上三万元以下的罚款。</t>
  </si>
  <si>
    <t>对涉嫌消费欺诈的有关单位和个人在接受调查时弄虚作假或者拒绝、阻挠的行政处罚</t>
  </si>
  <si>
    <t>第十六条 县级以上人民政府市场监督管理等部门调查涉嫌消费欺诈行为时，有关单位或者个人应当配合，不得弄虚作假或者拒绝、阻挠。涉嫌消费欺诈的有关单位和个人在接受调查时弄虚作假或者拒绝、阻挠的，由实施调查的部门责令改正；拒不改正的，处一千元以上五万元以下的罚款。</t>
  </si>
  <si>
    <t>对网络商品销售者，销售不能够完全恢复到初始状态的无理由退货商品，且未通过显著的方式明确标注商品实际情况的行政处罚</t>
  </si>
  <si>
    <t>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第二十七条 市场监督管理部门应当及时受理和依法处理消费者有关七日无理由退货的投诉、举报。</t>
  </si>
  <si>
    <t>对网络交易平台提供者拒绝协助市场监督管理部门对涉嫌违法行为采取措施、开展调查的行政处罚</t>
  </si>
  <si>
    <t>第三十四条　网络交易平台提供者拒绝协助市场监督管理部门对涉嫌违法行为采取措施、开展调查的，予以警告，责令改正；拒不改正的，处三万元以下的罚款。
第二十九条 市场监督管理部门在对网络商品交易的监督检查中，发现经营者存在拒不履行七日无理由退货义务，侵害消费者合法权益行为的，应当依法进行查处，同时将相关处罚信息计入信用档案，向社会公布。</t>
  </si>
  <si>
    <t>对旅游景区经营者未按照规划设置店铺、摊位等行为的行政处罚</t>
  </si>
  <si>
    <t>第四十四条  违反本规定第二十四条和第三十三条第四款规定，有下列行为之一的，由县级以上人民政府有关主管部门依照有关法律、法规的规定处罚： 
（一）旅游景区经营者未按照规划设置店铺、摊位的；
（二）旅游景区经营者未公开服务项目和收费标准，未对所出售的商品和提供的服务实行统一标签、明码标价，或者误导、纠缠、诱骗或者胁迫旅游者消费的；
（三）公民、法人和其他组织擅自在旅游景区内摆摊、设点的；
（四）通过网络出售旅游景区门票未明码标价，违反国家和本省有关门票价格规定的。                                          
第二十四条 旅游景区经营者应当对景区内从事经营活动的店铺、摊位进行统一规划和建设，严格控制总量。设置店铺、摊位应当符合经批准的相关规划。
旅游景区经营者应当加强对景区内从事经营活动的店铺、摊位及其所出售商品和提供服务的规范管理，公开服务项目、营业时间及收费标准，对所出售的商品和提供的服务实行统一管理，统一标签，明码标价，保证商品质量和服务质量，不得误导、纠缠、诱骗或者胁迫旅游者消费。
公民、法人和其他组织在旅游景区内从事经营活动，应当经旅游景区经营者同意，依法取得工商营业执照和相关经营许可，在规定的营业地点、经营范围内从事经营活动，并接受统一管理。任何公民、法人和其他组织不得擅自在旅游景区内摆摊、设点。
旅游景区经营者将其部分经营项目或者场地交由他人从事住宿、餐饮、购物、游览、娱乐、旅游交通等经营的，应当对实际经营者的经营行为给旅游者造成的损害承担连带责任。                                
第三十三条第四款  通过网络出售旅游景区门票的，应当明码标价，符合国家和本省有关门票价格的规     定。
第三十七条第二款　县级以上人民政府价格、旅游主管部门应当建立信息交流和惩戒联动机制。价格主管部门发现和查处旅游景区存在违反价格法律、法规行为的，应当将相关信息告知旅游主管部门。旅游景区质量等级评定机构降低或者取消旅游景区质量等级的，旅游主管部门应当将相关信息告知省价格主管部门或者市、县、自治县人民政府，省价格主管部门或者市、县、自治县人民政府依照有关规定和实际情况相应降低旅游景区门票及其它服务项目收费标准。</t>
  </si>
  <si>
    <t>对住宿经营者发现可能侵害妇女权益的违法犯罪行为未履行报告等义务的行政处罚</t>
  </si>
  <si>
    <t>《中华人民共和国妇女权益保障    法》</t>
  </si>
  <si>
    <t>第八十一条　违反本法第二十六条规定，未履行报告等义务的，依法给予警告、责令停业整顿或者吊销营业执照、吊销相关许可证，并处一万元以上五万元以下罚款。
第二十六条　住宿经营者应当及时准确登记住宿人员信息，健全住宿服务规章制度，加强安全保障措施；发现可能侵害妇女权益的违法犯罪行为，应当及时向公安机关报告。
第三条第三款   县级以上人民政府有关部门在各自的职责范围内做好妇女权益的保障工作。</t>
  </si>
  <si>
    <t>《中华人民共和国妇女权益保障法》2023年3月1日施行</t>
  </si>
  <si>
    <t>（十）认证认可监督方面</t>
  </si>
  <si>
    <t>对未经批准擅自从事认证活动的行政处罚</t>
  </si>
  <si>
    <t>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</si>
  <si>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对境外认证机构未经登记在中华人民共和国境内设立代表机构的行政处罚</t>
  </si>
  <si>
    <t>第五十七条第一款　境外认证机构未经登记在中华人民共和国境内设立代表机构的，予以取缔，处5万元以上20万元以下的罚款。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</si>
  <si>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对经登记设立的境外认证机构代表机构在中华人民共和国境内从事认证活动的行政处罚</t>
  </si>
  <si>
    <t>第五十七条第二款　经登记设立的境外认证机构代表机构在中华人民共和国境内从事认证活动的，责令改正，处10万元以上50万元以下的罚款，有违法所得的，没收违法所得；情节严重的，撤销批准文件，并予公布。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</si>
  <si>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对认证机构接受可能对认证活动的客观公正产生影响的资助，或者从事可能对认证活动的客观公正产生影响的产品开发、营销等活动，或者与认证委托人存在资产、管理方面的利益关系的行政处罚</t>
  </si>
  <si>
    <t>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</si>
  <si>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对认证机构超出批准范围从事认证活动等行为的行政处罚</t>
  </si>
  <si>
    <t>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</si>
  <si>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《认证机构管理办法》</t>
  </si>
  <si>
    <t>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第十六条　认证机构从事认证活动，应当符合认证基本规范、认证规则规定的程序要求，确保认证过程完整、客观、真实，不得增加、减少或者遗漏程序要求。
（对应修订后的《中华人民共和国认证认可条例》第五十九条）</t>
  </si>
  <si>
    <t>（接上页）
第二十九条　认证机构发现其认证的产品、服务、管理体系不能持续符合认证要求，不及时暂停其使用认证证书和认证标志，或者不及时撤销认证证书或者停止其使用认证标志的，依照条例第五十九条规定处罚。</t>
  </si>
  <si>
    <t>第五十一条　认证机构违反本办法第二十九条、第三十条的规定，未及时暂停或者撤销认证证书并对外公布的，依照《中华人民共和国认证认可条例》第五十九条的规定处罚。
第二十九条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（二）获证产品的生产、加工、销售等活动或者管理体系不符合认证要求，且经认证机构评估在暂停期限内能够采取有效纠正或者纠正措施的；
（三）其他需要暂停认证证书的情形。
第三十条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
（六）获证产品的生产、加工、销售等活动或者管理体系不符合认证要求，且在认证证书暂停期间，未采取有效纠正或者纠正措施的；
（七）获证产品在认证证书标明的生产、加工场所外进行了再次加工、分装、分割的；
（八）获证产品的认证委托人对相关方重大投诉且确有问题未能采取有效处理措施的；
（九）获证产品的认证委托人从事有机产品认证活动因违反国家农产品、食品安全管理相关法律法规，受到相关行政处罚的；
（十）获证产品的认证委托人拒不接受市场监督管理部门或者认证机构对其实施监督的；
（十一）其他需要撤销认证证书的情形。</t>
  </si>
  <si>
    <t>对认证机构以委托人未参加认证咨询或者认证培训等为理由，拒绝提供本认证机构业务范围内的认证服务，或者向委托人提出与认证活动无关的要求或者限制条件等行为的行政处罚</t>
  </si>
  <si>
    <t>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</si>
  <si>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t>
  </si>
  <si>
    <t>对认证机构出具虚假的认证结论，或者出具的认证结论严重失实的行政处罚</t>
  </si>
  <si>
    <t>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第七十二条　认证人员自被撤销执业资格之日起5年内，认可机构不再受理其注册申请。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</si>
  <si>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</si>
  <si>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对认证人员从事认证活动，不在认证机构执业或者同时在两个以上认证机构执业的行政处罚</t>
  </si>
  <si>
    <t>第六十二条　认证人员从事认证活动，不在认证机构执业或者同时在两个以上认证机构执业的，责令改正，给予停止执业6个月以上2年以下的处罚，仍不改正的，撤销其执业资格。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</si>
  <si>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对认证机构以及与认证有关的实验室未经指定擅自从事列入目录产品的认证以及与认证有关的检查、检测活动的行政处罚</t>
  </si>
  <si>
    <t>第六十三条第一款　认证机构以及与认证有关的实验室未经指定擅自从事列入目录产品的认证以及与认证有关的检查、检测活动的，责令改正，处10万元以上50万元以下的罚款，有违法所得的，没收违法所得。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</si>
  <si>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对指定的认证机构、实验室超出指定的业务范围从事列入目录产品的认证以及与认证有关的检查、检测活动的行政处罚</t>
  </si>
  <si>
    <t>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</si>
  <si>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对认证机构、检查机构、实验室取得境外认可机构认可，未向国务院认证认可监督管理部门备案的行政处罚</t>
  </si>
  <si>
    <t>第六十五条　认证机构、检查机构、实验室取得境外认可机构认可，未向国务院认证认可监督管理部门备案的，给予警告，并予公布。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</si>
  <si>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对列入目录的产品未经认证，擅自出厂、销售、进口或者在其他经营活动中使用的行政处罚</t>
  </si>
  <si>
    <t>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</si>
  <si>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《国务院决定取消和调整的罚款事项目录》下调《中华人民共和国认证认可条例》第六十六条罚款数额</t>
  </si>
  <si>
    <t>《强制性产品认证管理规定》</t>
  </si>
  <si>
    <t>第四十九条　列入目录的产品未经认证，擅自出厂、销售、进口或者在其他经营活动中使用的，由县级以上地方市场监督管理部门依照认证认可条例第六十六条规定予以处罚。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
第二十九条第二款　自认证证书注销、撤销之日起或者认证证书暂停期间，不符合认证要求的产品，不得继续出厂、销售、进口或者在其他经营活动中使用。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
（三）直接为最终用户维修目的所需的产品；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t>
  </si>
  <si>
    <t>对认可机构对不符合认可条件的机构和人员予以认可等行为的行政处罚</t>
  </si>
  <si>
    <t>第六十七条　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被撤职或者解聘的认可机构主要负责人和负有责任的人员，自被撤职或者解聘之日起5年内不得从事认可活动。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</si>
  <si>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对认可机构受理认可申请，向申请人提出与认可活动无关的要求或者限制条件等行为的行政处罚</t>
  </si>
  <si>
    <t>第六十八条　认可机构有下列情形之一的，责令改正；对主要负责人和负有责任的人员给予警告：
（一）受理认可申请，向申请人提出与认可活动无关的要求或者限制条件的；
（二）未在公布的时间内完成认可活动，或者未公开认可条件、认可程序、收费标准等信息的；
（三）发现取得认可的机构不当使用认可证书和认可标志，不及时暂停其使用或者撤销认可证书并予公布的；
（四）未对认可过程作出完整记录，归档留存的。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</si>
  <si>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对认证机构受到告诫或者警告后仍未改正等行为的行政处罚</t>
  </si>
  <si>
    <t>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</si>
  <si>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对检验检测机构未依法取得资质认定，擅自向社会出具具有证明作用的数据、结果的行政处罚</t>
  </si>
  <si>
    <t>《检验检测机构资质认定管理办    法》</t>
  </si>
  <si>
    <t>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</si>
  <si>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对检验检测机构存在机构名称、地址、法人性质发生变更等情形，未向资质认定部门申请办理变更手续等行为的行政处罚</t>
  </si>
  <si>
    <t>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第二十一条　检验检测机构向社会出具具有证明作用的检验检测数据、结果的，应当在其检验检测报告上标注资质认定标志。</t>
  </si>
  <si>
    <t>对检验检测机构基本条件和技术能力不能持续符合资质认定条件和要求，擅自向社会出具具有证明作用的检验检测数据、结果等行为的行政处罚</t>
  </si>
  <si>
    <t>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</si>
  <si>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对检验检测机构违反《检验检测机构资质认定管理办    法》转让、出租、出借资质认定证书或者标志，伪造、变造、冒用资质认定证书或者标志，使用已经过期或者被撤销、注销的资质认定证书或者标志的行政处罚</t>
  </si>
  <si>
    <t>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</si>
  <si>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对检验检测机构未按照国家有关强制性规定的样品管理、仪器设备管理与使用、检验检测规程或者方法、数据传输与保存等要求进行检验检测等行为的行政处罚</t>
  </si>
  <si>
    <t>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第八条第一款　检验检测机构应当按照国家有关强制性规定的样品管理、仪器设备管理与使用、检验检测规程或者方法、数据传输与保存等要求进行检验检测。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
第十一条第一款　检验检测机构应当在其检验检测报告上加盖检验检测机构公章或者检验检测专用章，由授权签字人在其技术能力范围内签发。</t>
  </si>
  <si>
    <t>对检验检测机构出具不实检验检测报告等行为的行政处罚</t>
  </si>
  <si>
    <t>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第十三条　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
第十四条　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</si>
  <si>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对列入目录的产品经过认证后，不按照法定条件、要求从事生产经营活动或者生产、销售不符合法定要求的产品的行政处罚</t>
  </si>
  <si>
    <t>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</si>
  <si>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</si>
  <si>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对伪造、变造、出租、出借、冒用、买卖或者转让认证证书的行政处罚</t>
  </si>
  <si>
    <t>第五十三条第一款　伪造、变造、出租、出借、冒用、买卖或者转让认证证书的，由县级以上地方市场监督管理部门责令其改正，处3万元罚款。</t>
  </si>
  <si>
    <t>对转让或者倒卖认证标志的行政处罚</t>
  </si>
  <si>
    <t>第五十三条第二款　转让或者倒卖认证标志的，由县级以上地方市场监督管理部门责令其改正，处3万元以下罚款。</t>
  </si>
  <si>
    <t>对认证委托人提供的样品与实际生产的产品不一致等行为的行政处罚</t>
  </si>
  <si>
    <t>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</si>
  <si>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对获证产品及其销售包装上标注的认证证书所含内容与认证证书内容不一致等行为的行政处罚</t>
  </si>
  <si>
    <t>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</si>
  <si>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对伪造、变造、冒用、非法买卖、转让、涂改认证证书的行政处罚</t>
  </si>
  <si>
    <t>第四十七条第一款　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</si>
  <si>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对在产品或者产品包装及标签上标注含有“有机”、“ORGANIC”等字样且可能误导公众认为该产品为有机产品的文字表述和图案的行政处罚</t>
  </si>
  <si>
    <t>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</si>
  <si>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对认证机构对有机配料含量低于95％的加工产品进行有机认证的行政处罚</t>
  </si>
  <si>
    <t>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</si>
  <si>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对认证机构、获证产品的认证委托人拒绝接受国家市场监督管理总局或者县级以上地方市场监督管理部门监督检查的行政处罚</t>
  </si>
  <si>
    <t>第五十二条　认证机构、获证产品的认证委托人拒绝接受国家市场监督管理总局或者县级以上地方市场监督管理部门监督检查的，责令限期改正；逾期未改正的，处3万元以下罚款。</t>
  </si>
  <si>
    <t>对混淆使用认证证书和认证标志的行政处罚</t>
  </si>
  <si>
    <t>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</si>
  <si>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对伪造、冒用认证证书的行政处罚</t>
  </si>
  <si>
    <t>第二十六条　违反本办法规定，伪造、冒用认证证书的，县级以上地方市场监督管理部门应当责令其改正，处以3万元罚款。</t>
  </si>
  <si>
    <t>对非法买卖或者转让认证证书的行政处罚</t>
  </si>
  <si>
    <t>对认证机构未向社会公布相关信息的行政处罚</t>
  </si>
  <si>
    <t>第三十条　认证机构违反本办法第十六条、第二十三条规定，未向社会公布相关信息的，责令限期改正；逾期不改的，予以警告。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
第四条第二款　县级以上地方市场监督管理部门依法负责所辖区域内的认证证书和认证标志的监督检查工作。</t>
  </si>
  <si>
    <t>对认证人员违反规定同时在2个或者2个以上认证机构执业的行政处罚</t>
  </si>
  <si>
    <t>《认证及认证培训、咨询人员管理办法》</t>
  </si>
  <si>
    <t>第十六条　认证及认证培训、咨询人员违反本办法第八条、第九条和第十条规定的，责令限期改正，给予停止执业资格1年的处罚；情节严重的，给予停止执业资格2年的处罚；逾期未改正的，给予撤销执业资格的处罚。
第八条　认证人员从事认证活动应当在1个认证机构执业，不得同时在2个或者2个以上认证机构执业。在认证机构执业的专职或者兼职认证人员，具备相关认证培训教员资格的，经所在认证机构与认证培训机构签订合同后，可以在1个认证培训机构从事认证培训活动。
认证人员不得受聘于认证咨询机构或者以任何方式，从事认证咨询活动。
第五条第二款  县级以上地方市场监督管理部门对所辖区域内的认证及认证培训、咨询人员的执业行为实施监督检查。</t>
  </si>
  <si>
    <t>对认证培训人员违反规定同时在2个或者2个以上的认证培训机构执业的行政处罚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</si>
  <si>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第九条　认证培训人员从事认证培训活动应当在1个认证培训机构执业，不得同时在2个或者2个以上的认证培训机构执业。在1个认证培训机构执业的专职或者兼职认证培训人员，具备相关认证或认证咨询人员资格的，经所在认证培训机构与认证机构或者认证咨询机构签订合同后，可以在1个认证机构或者1个认证咨询机构从事认证或者认证咨询活动。
第五条第二款  县级以上地方市场监督管理部门对所辖区域内的认证及认证培训、咨询人员的执业行为实施监督检查。</t>
  </si>
  <si>
    <t>对认证咨询人员违反规定同时在2个或者2个以上的认证咨询机构执业的行政处罚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</si>
  <si>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第十条　认证咨询人员应当在1个认证咨询机构从事认证咨询活动，不得同时在2个或者2个以上的认证咨询机构执业。在认证咨询机构执业的专职或者兼职认证咨询人员，具备相关认证培训教员资格的，经所在认证咨询机构与认证培训机构签订合同后，可以在1个认证培训机构从事认证培训活动。
认证咨询人员不得受聘于认证机构或者以任何方式从事认证活动。
第五条第二款  县级以上地方市场监督管理部门对所辖区域内的认证及认证培训、咨询人员的执业行为实施监督检查。</t>
  </si>
  <si>
    <t>对认证及认证培     训、咨询人员从事认证及认证培训、咨询活动，出具虚假或者失实的结论，编造或者唆使编造虚假、失实的文件、记录的行政处罚</t>
  </si>
  <si>
    <t>第十七条  认证及认证培训、咨询人员违反本办法第十四条第（三）项规定的，给予撤销执业资格的处     罚。
第十四条　认证及认证培训、咨询人员从事认证及认证培训、咨询活动，禁止有下列行为：
（三）出具虚假或者失实的结论，编造或者唆使编造虚假、失实的文件、记录；
第五条第二款  县级以上地方市场监督管理部门对所辖区域内的认证及认证培训、咨询人员的执业行为实施监督检查。</t>
  </si>
  <si>
    <t>对认证及认证培     训、咨询人员从事认证及认证培训、咨询活动，在不符合国家有关法律法规规定的机构或者单位，从事认证及认证培训、咨询活动等行为的行政处罚</t>
  </si>
  <si>
    <t>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
第五条第二款  县级以上地方市场监督管理部门对所辖区域内的认证及认证培训、咨询人员的执业行为实施监督检查。</t>
  </si>
  <si>
    <t>对伪造、变造、冒用、非法买卖或者转让节能、低碳产品认证证书的行政处罚</t>
  </si>
  <si>
    <t>第三十四条 伪造、变造、冒用、非法买卖或者转让节能、低碳产品认证证书的，由地方质检两局责令改正，并处3万元罚款。
第四条第三款　地方各级质量技术监督部门和各地出入境检验检疫机构（以下统称地方质检两局）按照各自职责，负责所辖区域内节能低碳产品认证活动的监督管理工作。</t>
  </si>
  <si>
    <t>对转让节能、低碳产品认证标志的行政处罚</t>
  </si>
  <si>
    <t>第三十五条第二款　转让节能、低碳产品认证标志的，由地方质检两局责令改正，并处3万元以下的罚款。
第四条第三款　地方各级质量技术监督部门和各地出入境检验检疫机构（以下统称地方质检两局）按照各自职责，负责所辖区域内节能低碳产品认证活动的监督管理工作。</t>
  </si>
  <si>
    <t>对商用密码检测、认证机构未取得资质开展商用密码检测认证，或未履行保密义务的行政处罚</t>
  </si>
  <si>
    <t>《中华人民共和国密码法》</t>
  </si>
  <si>
    <t>第三十五条　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
第二十五条第二款　商用密码检测、认证机构应当依法取得相关资质，并依照法律、行政法规的规定和商用密码检测认证技术规范、规则开展商用密码检测认证。
第二十五条第三款　商用密码检测、认证机构应当对其在商用密码检测认证中所知悉的国家秘密和商业秘密承担保密义务。</t>
  </si>
  <si>
    <t>吊销由省业务主管主管部门授予的相关资质由省业务主管主管部门决定</t>
  </si>
  <si>
    <t>对销售或者提供未经检测认证或者检测认证不合格的商用密码产品，或者提供未经认证或者认证不合格的商用密码服务的行政处罚</t>
  </si>
  <si>
    <t>第三十六条　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
第二十六条　涉及国家安全、国计民生、社会公共利益的商用密码产品，应当依法列入网络关键设备和网络安全专用产品目录，由具备资格的机构检测认证合格后，方可销售或者提供。商用密码产品检测认证适用《中华人民共和国网络安全法》的有关规定，避免重复检测认证。
商用密码服务使用网络关键设备和网络安全专用产品的，应当经商用密码认证机构对该商用密码服务认证合格。</t>
  </si>
  <si>
    <t>对未经指定，擅自生产商用密码产品的，或者商用密码产品指定生产单位超过批准范围生产商用密码产品等行为的行政处罚</t>
  </si>
  <si>
    <t>《商用密码管理条例》</t>
  </si>
  <si>
    <t>第二十条第一款　有下列行为之一的，由国家密码管理机构根据不同情况分别会同工商行政管理、海关等部门没收密码产品，有违法所得的，没收违法所得；情节严重的，可以并处违法所得１至３倍的罚款：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t>
  </si>
  <si>
    <t>对经许可销售商用密码产品的单位未按照规定销售商用密码产品的行政处罚</t>
  </si>
  <si>
    <t>第二十条第二款　经许可销售商用密码产品的单位未按照规定销售商用密码产品的，由国家密码管理机构会同工商行政管理部门给予警告，责令改正。</t>
  </si>
  <si>
    <t>对未经保密审查的单位从事涉密业务，有违法所得的行政处罚</t>
  </si>
  <si>
    <t>《中华人民共和国保守国家秘密法实施条例》</t>
  </si>
  <si>
    <t>第四十三条第二款　未经保密审查的单位从事涉密业务的，由保密行政管理部门责令停止违法行为；有违法所得的，由工商行政管理部门没收违法所得。</t>
  </si>
  <si>
    <t>对未经工商登记以评估机构名义从事评估业务的行政处罚</t>
  </si>
  <si>
    <t>《中华人民共和国资产评估法》</t>
  </si>
  <si>
    <t>第四十六条　违反本法规定，未经工商登记以评估机构名义从事评估业务的，由工商行政管理部门责令停止违法活动；有违法所得的，没收违法所得，并处违法所得一倍以上五倍以下罚款。</t>
  </si>
  <si>
    <t>对评估机构利用开展业务之便，谋取不正当利益等行为的行政处罚</t>
  </si>
  <si>
    <t>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</si>
  <si>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对评估机构出具虚假评估报告的行政处罚</t>
  </si>
  <si>
    <t>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</si>
  <si>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（十一）特种设备安全监察方面</t>
  </si>
  <si>
    <t>对未经许可从事特种设备生产活动的行政处罚</t>
  </si>
  <si>
    <t>《中华人民共和国特种设备安全    法》</t>
  </si>
  <si>
    <t>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第五条 国务院负责特种设备安全监督管理的部门对全国特种设备安全实施监督管理。县级以上地方各级人民政府负责特种设备安全监督管理的部门对本行政区域内特种设备安全实施监督管理。</t>
  </si>
  <si>
    <t>《特种设备安全监察条例》</t>
  </si>
  <si>
    <t>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</si>
  <si>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对特种设备的设计文件未经鉴定，擅自用于制造的行政处罚</t>
  </si>
  <si>
    <t>第七十五条 违反本法规定，特种设备的设计文件未经鉴定，擅自用于制造的，责令改正，没收违法制造的特种设备，处五万元以上五十万元以下罚款。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</si>
  <si>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</si>
  <si>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对特种设备 违反规定未进行型式试验的行政处罚</t>
  </si>
  <si>
    <t>第七十六条 违反本法规定，未进行型式试验的，责令限期改正；逾期未改正的，处三万元以上三十万元以下罚款。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</si>
  <si>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</si>
  <si>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对特种设备出厂时，未按照安全技术规范的要求随附相关技术资料和文件的行政处罚</t>
  </si>
  <si>
    <t>第七十七条　违反本法规定，特种设备出厂时，未按照安全技术规范的要求随附相关技术资料和文件的，责令限期改正；逾期未改正的，责令停止制造、销售，处二万元以上二十万元以下罚款；有违法所得的，没收违法所得。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</si>
  <si>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</si>
  <si>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被责令限期改正但逾期未改正的行政处罚</t>
  </si>
  <si>
    <t>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</si>
  <si>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</si>
  <si>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对特种设备的制造、安装、改造、重大修理以及锅炉清洗过程，未经监督检验的，被责令限期改正但逾期未改正的行政处罚</t>
  </si>
  <si>
    <t>第七十九条 违反本法规定，特种设备的制造、安装、改造、重大修理以及锅炉清洗过程，未经监督检验的，责令限期改正；逾期未改正的，处五万元以上二十万元以下罚款；有违法所得的，没收违法所得；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</si>
  <si>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吊销由省业务主管主管部门颁发的生产许可证由省业务主管主管部门决定</t>
  </si>
  <si>
    <t>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</si>
  <si>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对电梯制造单位未按照安全技术规范的要求对电梯进行校验、调试等行为的行政处罚</t>
  </si>
  <si>
    <t>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第五条 国务院负责特种设备安全监督管理的部门对全国特种设备安全实施监督管理。县级以上地方各级人民政府负责特种设备安全监督管理的部门对本行政区域内特种设备安全实施监督管理。</t>
  </si>
  <si>
    <t>第八十一条　电梯制造单位有下列情形之一的，由特种设备安全监督管理部门责令限期改正；逾期未改正的，予以通报批评：
（一）未依照本条例第十九条的规定对电梯进行校验、调试的；
（二）对电梯的安全运行情况进行跟踪调查和了解时，发现存在严重事故隐患，未及时向特种设备安全监督管理部门报告的。</t>
  </si>
  <si>
    <t>对特种设备生产单位不再具备生产条件、生产许可证已经过期或者超出许可范围生产等行为的行政处罚</t>
  </si>
  <si>
    <t>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</si>
  <si>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对特种设备生产单位生产、销售、交付国家明令淘汰的特种设备的行政处罚</t>
  </si>
  <si>
    <t>第八十一条第二款 违反本法规定，特种设备生产单位生产、销售、交付国家明令淘汰的特种设备的，责令停止生产、销售，没收违法生产、销售、交付的特种设备，处三万元以上三十万元以下罚款；有违法所得的，没收违法所得。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</si>
  <si>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对特种设备生产单位涂改、倒卖、出租、出借生产许可证的行政处罚</t>
  </si>
  <si>
    <t>第八十一条第三款 特种设备生产单位涂改、倒卖、出租、出借生产许可证的，责令停止生产，处五万元以上五十万元以下罚款；情节严重的，吊销生产许可证。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</si>
  <si>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</si>
  <si>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对特种设备经营单位销售、出租未取得许可生产，未经检验或者检验不合格的特种设备等行为的行政处罚</t>
  </si>
  <si>
    <t>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第五条 国务院负责特种设备安全监督管理的部门对全国特种设备安全实施监督管理。县级以上地方各级人民政府负责特种设备安全监督管理的部门对本行政区域内特种设备安全实施监督管理。</t>
  </si>
  <si>
    <t>对特种设备销售单位未建立检查验收和销售记录制度，或者进口特种设备未履行提前告知义务的行政处罚</t>
  </si>
  <si>
    <t>第八十二条第二款 违反本法规定，特种设备销售单位未建立检查验收和销售记录制度，或者进口特种设备未履行提前告知义务的，责令改正，处一万元以上十万元以下罚款。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</si>
  <si>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对特种设备生产单位销售、交付未经检验或者检验不合格的特种设备的行政处罚</t>
  </si>
  <si>
    <t>第八十二条第三款 特种设备生产单位销售、交付未经检验或者检验不合格的特种设备的，依照本条第一款规定处罚；情节严重的，吊销生产许可证。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</si>
  <si>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对特种设备使用单位使用特种设备未按照规定办理使用登记等行为的行政处罚</t>
  </si>
  <si>
    <t>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       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第五条 国务院负责特种设备安全监督管理的部门对全国特种设备安全实施监督管理。县级以上地方各级人民政府负责特种设备安全监督管理的部门对本行政区域内特种设备安全实施监督管理。</t>
  </si>
  <si>
    <t>（接上页）
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（七）未制定特种设备事故应急专项预案的；
（九）未按照安全技术规范要求进行锅炉水（介）质处理的；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t>
  </si>
  <si>
    <t>对特种设备使用单位使用未取得许可生产，未经检验或者检验不合格的特种设备，或者国家明令淘汰、已经报废的特种设备等行为的行政处罚</t>
  </si>
  <si>
    <t>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第五条 国务院负责特种设备安全监督管理的部门对全国特种设备安全实施监督管理。县级以上地方各级人民政府负责特种设备安全监督管理的部门对本行政区域内特种设备安全实施监督管理。</t>
  </si>
  <si>
    <t>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
（六）特种设备出现故障或者发生异常情况，未对其进行全面检查、消除事故隐患，继续投入使用的；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</si>
  <si>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对移动式压力容器、气瓶充装单位未按照规定实施充装前后的检查、记录制度等行为的行政处罚</t>
  </si>
  <si>
    <t>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</si>
  <si>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吊销由省业务主管主管部门颁发的充装许可证由省业务主管主管部门决定</t>
  </si>
  <si>
    <t>第八十条第二款　移动式压力容器、气瓶充装单位未按照安全技术规范的要求进行充装活动的，由特种设备安全监督管理部门责令改正，处2万元以上10万元以下罚款；情节严重的，撤销其充装资格。</t>
  </si>
  <si>
    <t>《危险货物道路运输安全管理办    法》</t>
  </si>
  <si>
    <t>第六十六条　对装货人违反本办法第四十三条，未按照规定实施移动式压力容器、气瓶充装查验、记录制度，或者对不符合安全技术规范要求的移动式压力容器、气瓶进行充装的，依照特种设备相关法律法规进行处罚。                                                                       
第四十三条 危险货物包装容器属于移动式压力容器或者气瓶的，还应当满足特种设备相关法律法规、安全技术规范以及国际条约的要求。</t>
  </si>
  <si>
    <t>对未经许可，擅自从事移动式压力容器或者气瓶充装活动的行政处罚</t>
  </si>
  <si>
    <t>第八十五条第二款 违反本法规定，未经许可，擅自从事移动式压力容器或者气瓶充装活动的，予以取缔，没收违法充装的气瓶，处十万元以上五十万元以下罚款；有违法所得的，没收违法所得。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</si>
  <si>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</si>
  <si>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对特种设备生产、经营、使用单位未配备具有相应资格的特种设备安全管理人员、检测人员和作业人员等行为的行政处罚</t>
  </si>
  <si>
    <t>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第五条 国务院负责特种设备安全监督管理的部门对全国特种设备安全实施监督管理。县级以上地方各级人民政府负责特种设备安全监督管理的部门对本行政区域内特种设备安全实施监督管理。</t>
  </si>
  <si>
    <t>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</si>
  <si>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《特种设备作业人员监督管理办    法》</t>
  </si>
  <si>
    <t>第三十六条　特种设备作业人员未取得《特种设备作业人员证》上岗作业，或者用人单位未对特种设备作业人员进行安全教育和培训的，按照《特种设备安全监察条例》第八十六条的规定对用人单位予以处罚。</t>
  </si>
  <si>
    <t>对电梯、客运索道、大型游乐设施的运营使用单位未设置特种设备安全管理机构或者配备专职的特种设备安全管理人员等行为的行政处罚</t>
  </si>
  <si>
    <t>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第五条 国务院负责特种设备安全监督管理的部门对全国特种设备安全实施监督管理。县级以上地方各级人民政府负责特种设备安全监督管理的部门对本行政区域内特种设备安全实施监督管理。</t>
  </si>
  <si>
    <t>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</si>
  <si>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对未经许可，擅自从事电梯维护保养，或电梯的维护保养单位未按照规范进行电梯维护保养的行政处罚</t>
  </si>
  <si>
    <t>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第五条 国务院负责特种设备安全监督管理的部门对全国特种设备安全实施监督管理。县级以上地方各级人民政府负责特种设备安全监督管理的部门对本行政区域内特种设备安全实施监督管理。</t>
  </si>
  <si>
    <t>对发生特种设备事故时，不立即组织抢救或者在事故调查处理期间擅离职守或者逃匿等行为的行政处罚</t>
  </si>
  <si>
    <t>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第五条 国务院负责特种设备安全监督管理的部门对全国特种设备安全实施监督管理。县级以上地方各级人民政府负责特种设备安全监督管理的部门对本行政区域内特种设备安全实施监督管理。</t>
  </si>
  <si>
    <t>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</si>
  <si>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对事故发生负有责任的单位的行政处罚</t>
  </si>
  <si>
    <t>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第五条 国务院负责特种设备安全监督管理的部门对全国特种设备安全实施监督管理。县级以上地方各级人民政府负责特种设备安全监督管理的部门对本行政区域内特种设备安全实施监督管理。</t>
  </si>
  <si>
    <t>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</si>
  <si>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对事故发生负有责任的单位的主要负责人未依法履行职责或者负有领导责任的行政处罚</t>
  </si>
  <si>
    <t>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第五条 国务院负责特种设备安全监督管理的部门对全国特种设备安全实施监督管理。县级以上地方各级人民政府负责特种设备安全监督管理的部门对本行政区域内特种设备安全实施监督管理。</t>
  </si>
  <si>
    <t>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</si>
  <si>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对特种设备安全管理人员、检测人员和作业人员不履行岗位职责，违反操作规程和有关安全规章制度，造成事故的行政处罚</t>
  </si>
  <si>
    <t>第九十二条 违反本法规定，特种设备安全管理人员、检测人员和作业人员不履行岗位职责，违反操作规程和有关安全规章制度，造成事故的，吊销相关人员的资格。
第五条 国务院负责特种设备安全监督管理的部门对全国特种设备安全实施监督管理。县级以上地方各级人民政府负责特种设备安全监督管理的部门对本行政区域内特种设备安全实施监督管理。</t>
  </si>
  <si>
    <t>对特种设备检验、检测机构及其检验、检测人员未经核准或者超出核准范围、使用未取得相应资格的人员从事检验、检测等行为的行政处罚</t>
  </si>
  <si>
    <t>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</si>
  <si>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吊销由省业务主管主管部门授予的机构资质和有关人员的资格由省业务主管主管部门决定</t>
  </si>
  <si>
    <t>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
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
第九十五条　特种设备检验检测机构和检验检测人员利用检验检测工作故意刁难特种设备生产、使用单位，由特种设备安全监督管理部门责令改正；拒不改正的，撤销其检验检测资格。</t>
  </si>
  <si>
    <t>（接上页）
第七十三条　危险化学品常压罐式车辆罐体检验机构违反本办法第三十八条，为不符合相关法规和标准要求的危险化学品常压罐式车辆罐体出具检验合格证书的，按照有关法律法规的规定进行处罚。                                                                         
第三十八条 液体危险化学品常压罐式车辆罐体生产企业应当取得工业产品生产许可证，生产的罐体应当符合《道路运输液体危险货物罐式车辆》（GB 18564）要求。
检验机构应当严格按照国家标准、行业标准及国家统一发布的检验业务规则，开展液体危险化学品常压罐式车辆罐体检验，对检验合格的罐体出具检验合格证书。检验合格证书包括罐体载质量、罐体容积、罐体编号、适装介质列表和下次检验日期等内容。
检验机构名录及检验业务规则由国务院市场监督管理部门、国务院交通运输主管部门共同公布。</t>
  </si>
  <si>
    <t>对特种设备检验、检测机构的检验、检测人员同时在两个以上检验、检测机构中执业的行政处罚</t>
  </si>
  <si>
    <t>第九十三条第二款 违反本法规定，特种设备检验、检测机构的检验、检测人员同时在两个以上检验、检测机构中执业的，处五千元以上五万元以下罚款；情节严重的，吊销其资格。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</si>
  <si>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吊销由省业务主管主管部门授予的资格由省业务主管主管部门决定</t>
  </si>
  <si>
    <t>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</si>
  <si>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对特种设备生产、经营、使用单位或者检验、检测机构拒不接受负责特种设备安全监督管理的部门依法实施的监督检查的行政处罚</t>
  </si>
  <si>
    <t>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</si>
  <si>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</si>
  <si>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对特种设备生产、经营、使用单位擅自动用、调换、转移、损毁被查封、扣押的特种设备或者其主要部件的行政处罚</t>
  </si>
  <si>
    <t>第九十五条第二款 特种设备生产、经营、使用单位擅自动用、调换、转移、损毁被查封、扣押的特种设备或者其主要部件的，责令改正，处五万元以上二十万元以下罚款；情节严重的，吊销生产许可证，注销特种设备使用登记证书。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</si>
  <si>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吊销、注销、撤销由省业务主管主管部门颁发的生产许可证、特种设备使用登记证书、相应资格由省业务主管主管部门决定</t>
  </si>
  <si>
    <t>第九十八条第二款　特种设备生产、使用单位擅自动用、调换、转移、损毁被查封、扣押的特种设备或者其主要部件的，由特种设备安全监督管理部门责令改正，处5万元以上20万元以下罚款；情节严重的，撤销其相应资格。</t>
  </si>
  <si>
    <t>对未经许可，擅自从事压力容器设计活动的行政处罚</t>
  </si>
  <si>
    <t>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</si>
  <si>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对未经许可，擅自从事锅炉、压力容器、电梯、起重机械、客运索道、大型游乐设施、场（厂）内专用机动车辆的维修或者日常维护保养的行政处罚</t>
  </si>
  <si>
    <t>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</si>
  <si>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对已经取得许可、核准的特种设备生产单位、检验检测机构未按照安全技术规范的要求办理许可证变更手续等行为的行政处罚</t>
  </si>
  <si>
    <t>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</si>
  <si>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撤销由省业务主管主管部门颁发的相应资格由省业务主管主管部门决定</t>
  </si>
  <si>
    <t>对特种设备使用单位未按照安全技术规范的定期检验要求，在安全检验合格有效期届满前1个月向特种设备检验检测机构提出定期检验要求等行为的行政处罚</t>
  </si>
  <si>
    <t>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
（八）未依照本条例第三十一条第二款的规定，对电梯进行清洁、润滑、调整和检查的；
（十）特种设备不符合能效指标，未及时采取相应措施进行整改的。
第三十一条第二款　电梯应当至少每15日进行一次清洁、润滑、调整和检查。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</si>
  <si>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对特种设备使用单位使用未取得生产许可的单位生产的特种设备或者将非承压锅炉、非压力容器作为承压锅炉、压力容器使用的行政处罚</t>
  </si>
  <si>
    <t>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</si>
  <si>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对特种设备作业人员违反特种设备的操作规程和有关的安全规章制度操作，或者在作业过程中发现事故隐患或者其他不安全因素，未立即向现场安全管理人员和单位有关负责人报告，且情节严重的行政处罚</t>
  </si>
  <si>
    <t>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</si>
  <si>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撤销由省业务主管主管部门授予的特种设备作业人员资格由省业务主管主管部门决定</t>
  </si>
  <si>
    <t>对未经核准，擅自从事《特种设备安全监察条例》所规定的监督检验、定期检验、型式试验以及无损检测等检验检测活动的行政处罚</t>
  </si>
  <si>
    <t>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国务院特种设备安全监督管理部门负责全国特种设备的安全监察工作，县以上地方负责特种设备安全监督管理的部门对本行政区域内特种设备实施安全监察（以下统称特种设备安全监督管理部门）。</t>
  </si>
  <si>
    <t>对特种设备检验检测机构聘用未经特种设备安全监督管理部门组织考核合格并取得检验检测人员证书的人员，从事相关检验检测工作的行政处罚</t>
  </si>
  <si>
    <t>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</si>
  <si>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撤销由省业务主管主管部门授予的检验检测资格由省业务主管主管部门决定</t>
  </si>
  <si>
    <t>对用人单位存在违章指挥特种设备作业等行为的行政处罚</t>
  </si>
  <si>
    <t>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
第三条　国家质量监督检验检疫总局（以下简称国家质检总局）负责全国特种设备作业人员的监督管理，县以上质量技术监督部门负责本辖区内的特种设备作业人员的监督管理。</t>
  </si>
  <si>
    <t>对非法印制、伪造、涂改、倒卖、出租、出借《特种设备作业人员证》或《特种设备作业人员证》的行政处罚</t>
  </si>
  <si>
    <t>第三十二条　非法印制、伪造、涂改、倒卖、出租、出借《特种设备作业人员证》，或者使用非法印制、伪造、涂改、倒卖、出租、出借《特种设备作业人员证》的，处1000元以下罚款；构成犯罪的，依法追究刑事责任。
第三条　国家质量监督检验检疫总局（以下简称国家质检总局）负责全国特种设备作业人员的监督管理，县以上质量技术监督部门负责本辖区内的特种设备作业人员的监督管理。</t>
  </si>
  <si>
    <t>对考试机构未按规定程序组织考试工作的行政处罚</t>
  </si>
  <si>
    <t>第三十四条 考试机构未按规定程序组织考试工作，责令整改；情节严重的，暂停或者撤销其批准。             
第三条 国家质量监督检验检疫总局（以下简称国家质检总局）负责全国特种设备作业人员的监督管理，县以上质量技术监督部门负责本辖区内的特种设备作业人员的监督管理。</t>
  </si>
  <si>
    <t>暂停或者撤销由省业务主管主管部门授予的批准由省业务主管主管部门决定</t>
  </si>
  <si>
    <t>对客运索道使用单位未按照《客运索道安全监督管理规定》开展应急救援演练的行政处罚</t>
  </si>
  <si>
    <t>《客运索道安全监督管理规定》</t>
  </si>
  <si>
    <t>第三十六条　客运索道使用单位未按照本规定开展应急救援演练的，责令限期改正；逾期未改正的，处三万元罚款。
第三条　国家市场监督管理总局（以下简称市场监管总局）负责综合管理全国客运索道安全监督管理工作。县级以上地方特种设备安全监督管理部门按照职责分工对本行政区域内客运索道安全实施监督管        理。</t>
  </si>
  <si>
    <t>对大型游乐设施制造、安装单位未对设计进行安全评价，提出安全风险防控措施等行为的行政处罚</t>
  </si>
  <si>
    <t>《大型游乐设施安全监察规定》</t>
  </si>
  <si>
    <t>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
第三条　国家市场监督管理总局负责全国大型游乐设施安全监察工作的综合管理，县级以上地方市场监督管理部门负责本行政区域内大型游乐设施安全监察工作。</t>
  </si>
  <si>
    <t>对大型游乐设施改造单位违反规定，未进行设计文件鉴定的行政处罚</t>
  </si>
  <si>
    <t>第三十九条　大型游乐设施改造单位违反本规定，未进行设计文件鉴定的，予以警告，处1万元以上3万元以下罚款。
第三条　国家市场监督管理总局负责全国大型游乐设施安全监察工作的综合管理，县级以上地方市场监督管理部门负责本行政区域内大型游乐设施安全监察工作。</t>
  </si>
  <si>
    <t>对大型游乐设施运营使用单位在设备运营期间，无安全管理人员在岗等行为的行政处罚</t>
  </si>
  <si>
    <t>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
第三条　国家市场监督管理总局负责全国大型游乐设施安全监察工作的综合管理，县级以上地方市场监督管理部门负责本行政区域内大型游乐设施安全监察工作。</t>
  </si>
  <si>
    <t>对安装、改造和重大修理施工现场的作业人员数量不能满足施工要求或具有相应特种设备作业人员资格的人数不符合安全技术规范要求的行政处罚</t>
  </si>
  <si>
    <t>第四十一条　违反本规定安装、改造和重大修理施工现场的作业人员数量不能满足施工要求或具有相应特种设备作业人员资格的人数不符合安全技术规范要求的，予以警告，处5千元以上1万元以下罚款。
第三条　国家市场监督管理总局负责全国大型游乐设施安全监察工作的综合管理，县级以上地方市场监督管理部门负责本行政区域内大型游乐设施安全监察工作。</t>
  </si>
  <si>
    <t>（十二）标准化方面</t>
  </si>
  <si>
    <t>对生产、销售、进口产品或者提供服务不符合强制性标准的行政处罚</t>
  </si>
  <si>
    <t>《中华人民共和国标准化法实施条    例》</t>
  </si>
  <si>
    <t>第三十三条　生产不符合强制性标准的产品的，应当责令其停止生产，并没收产品，监督销毁或作必要技术处理；处以该批产品货值金额百分之二十至百分之五十的罚款；对有关责任者处以五千元以下罚       款。
销售不符合强制性标准的商品的，应当责令其停止销售，并限期追回已的售出的商品，监督销毁或作必要技术处理；没收违反所得；处以该批商品货值金额百分之十至百分之二十的罚款；对有关责任者处以五千元以下罚款。
进口不符合强制性标准的产品的，应当封存并没收该产品，监督销毁或作必要技术处理；以处进口产品货值金额百分之二十至百分之五十的罚款；对有关责任者给予行政处分，并可以以五千元以下罚款。
本条规定的责令停止生产、行政处分，由有关行政主管部门决定；其他行政处罚由标准化行政主管部门和工商行政管理部门依据职权决定。
第二十八条第二款　省、自治区、直辖市标准化行政主管部门统一负责本行政区域内的标准实施的监督。省、自治区、直辖市人民政府有关行政主管部门分工负责本行政区域内本部门、本行业的标准实施的监督。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</si>
  <si>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《海南经济特区标准化管理办法》</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</si>
  <si>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（一）生产无合法标准产品的；
（二）销售无合法标准产品的；</t>
  </si>
  <si>
    <t>对产品未经认证或者认证不合格而擅自使用认证标志出厂销售的行政处罚</t>
  </si>
  <si>
    <t>第三十六条　产品未经认证或者认证不合格而擅自使用认证标志出厂销售的，由标准化行政主管部门责令其停止销售，处以违法所得三倍以下的罚款，并对单位负责人处以五千元以下罚款。
第二十八条第二款　省、自治区、直辖市标准化行政主管部门统一负责本行政区域内的标准实施的监       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</si>
  <si>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《国务院决定取消和调整的罚款事项目录》下调《中华人民共和国标准化法实施条    例》第三十六条罚款数额</t>
  </si>
  <si>
    <t>第二十八条　产品未经认证或认证不合格而擅自使用认证标志销售的，由标准化行政主管部门责令其停止销售，并处以违法所得2至3倍的罚款，对有关责任人处以5000元以下罚款。</t>
  </si>
  <si>
    <t>对系统成员转让厂商识别代码和相应条码的行政处罚</t>
  </si>
  <si>
    <t>《商品条码管理办法》</t>
  </si>
  <si>
    <t>第三十四条　系统成员转让厂商识别代码和相应条码的，责令其改正，没收违法所得，处以3000元罚      款。
第三十八条　本章所规定的行政处罚由县以上地方质量技术监督行政部门负责实施。</t>
  </si>
  <si>
    <t>对未经核准注册使用厂商识别代码和相应商品条码的，在商品包装上使用其他条码冒充商品条码或伪造商品条码的，或者使用已经注销的厂商识别代码和相应商品条码的行政处罚</t>
  </si>
  <si>
    <t>第三十五条　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</si>
  <si>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对经销的商品印有未经核准注册、备案或者伪造的商品条码的行政处罚</t>
  </si>
  <si>
    <t>第三十六条　经销的商品印有未经核准注册、备案或者伪造的商品条码的，责令其改正，处以10000元以下罚款。
第三十八条　本章所规定的行政处罚由县以上地方质量技术监督行政部门负责实施。</t>
  </si>
  <si>
    <t>对虽有合法标准，但不按合法标准组织生产和验收等行为的行政处罚</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</si>
  <si>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（三）虽有合法标准，但不按合法标准组织生产和验收的；
（四）企业产品执行标准未按规定备案登记的；
（五）研制、开发新产品、改造产品、进行技术改造、引进技术和设备，不符合标准化要求的；
（六）产品未按规定附有标识或标识不符合法定要求的；
（七）科研设计生产中违反有关强制性标准规定的；
（八）没有按规定设置公共信息图形符号的；
（九）违反本办法第十九条规定的。
第十九条　企业生产国家实施强制监督管理的安全认证产品的，其产品质量必须达到国家规定的认证标准，并取得国家安全认证证书。</t>
  </si>
  <si>
    <t>对存在设计、制作或者销售不符合标准目录所列标准的公共信息标志产品等影响公共信息标志正常使用情形的行政处罚</t>
  </si>
  <si>
    <t>《海南经济特区公共信息标志标准化管理规    定》</t>
  </si>
  <si>
    <t>第二十二条 违反本规定，有下列影响公共信息标志正常使用情形之一的，由质量技术监督部门或者有关行政主管部门在各自的职责范围内责令限期改正；逾期不改正的，处一千元以上一万元以下罚款；情节严重的，处一万元以上十万元以下罚款：
（一）设计、制作或者销售不符合标准目录所列标准的公共信息标志产品的；
（二）未按照规定设置公共信息标志，或者设置的公共信息标志不符合标准目录所列标准的；
（三）公共信息发生变更或者公共信息标志有损坏、脱落等情况，影响公共信息标志提示和指引功能，未及时修复、更新或者拆除的；
（四）在公共信息标志上附加广告内容的；
（五）影响公共信息标志正常使用的其他情形。</t>
  </si>
  <si>
    <t>（十三）节能环保方面</t>
  </si>
  <si>
    <t>对为违法出售、购买、利用野生动物及其制品或者禁止使用的猎捕工具提供交易服务的行政处罚</t>
  </si>
  <si>
    <t>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第三十二条　禁止网络交易平台、商品交易市场等交易场所，为违法出售、购买、利用野生动物及其制品或者禁止使用的猎捕工具提供交易服务。</t>
  </si>
  <si>
    <t>对出售、收购、运输、携带国家或者地方重点保护野生动物或者其产品的行政处罚</t>
  </si>
  <si>
    <t>《中华人民共和国水生野生动物保护实施条    例》</t>
  </si>
  <si>
    <t>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</si>
  <si>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对出售、收购、运输、携带国家重点保护的或者地方重点保护的水生野生动物或者其产品的行政处罚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</si>
  <si>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</si>
  <si>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对出售、购买、利用、运输、携带、寄递珊瑚礁、砗磲及其制品的行政处罚</t>
  </si>
  <si>
    <t>《海南省珊瑚礁和砗磲保护规定》</t>
  </si>
  <si>
    <t>第二十一条第一款 违反本规定，出售、购买、利用、运输、携带、寄递珊瑚礁、砗磲及其制品的，由工商行政管理部门、海洋主管部门或者渔业主管部门按照职责分工没收珊瑚礁或者砗磲及其制品和违法所得，并处珊瑚礁或者砗磲及其制品价值二倍以上十倍以下的罚款；构成犯罪的，依法追究刑事责任。</t>
  </si>
  <si>
    <t>对为违法出售、购买、利用珊瑚礁、砗磲及其制品提供交易服务的行政处罚</t>
  </si>
  <si>
    <t>第二十三条 违反本规定，为违法出售、购买、利用珊瑚礁、砗磲及其制品提供交易服务的，由工商行政管理部门责令停止违法行为，限期改正，没收违法所得，并处违法所得二倍以上五倍以下的罚款；没有违法所得的，处一万元以上五万元以下的罚款；构成犯罪的，依法追究刑事责任。</t>
  </si>
  <si>
    <t>对出售、收购国家重点保护野生植物的行政处罚</t>
  </si>
  <si>
    <t>《中华人民共和国野生植物保护条    例》</t>
  </si>
  <si>
    <t>第二十四条　违反本条例规定，出售、收购国家重点保护野生植物的，由工商行政管理部门或者野生植物行政主管部门按照职责分工没收野生植物和违法所得，可以并处违法所得10倍以下的罚款。</t>
  </si>
  <si>
    <t>对违规出口属于自然淘汰的一级保护野生药材物种的行政处罚</t>
  </si>
  <si>
    <t>《野生药材资源保护管理条例》</t>
  </si>
  <si>
    <t>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t>
  </si>
  <si>
    <t>对违规收购二、三级保护野生药材物种的行政处罚</t>
  </si>
  <si>
    <t>第二十条　违反本条例第十三条、第十四条、第十五条规定的，由工商行政管理部门或有关部门没收其野生药材和全部违法所得，并处以罚款。
第十四条　二、三级保护野生药材物种属于国家计划管理的品种，由中国药材公司统一经营管理；其余品种由产地县药材公司或其委托单位按照计划收购。</t>
  </si>
  <si>
    <t>对违规出口二、三级保护野生药材物种的行政处罚</t>
  </si>
  <si>
    <t>第二十条　违反本条例第十三条、第十四条、第十五条规定的，由工商行政管理部门或有关部门没收其野生药材和全部违法所得，并处以罚款。
第十五条　二、三级保护野生药材物种的药用部分，除国家另有规定外，实行限量出口。
实行限量出口和出口许可证制度的品种，由国家医药管理部门会同国务院有关部门确定。</t>
  </si>
  <si>
    <t>对为违法食用野生动物提供场所或者服务的行政处罚</t>
  </si>
  <si>
    <t>第三十四条第二款　违反本办法第十一条第二款规定，为违法食用野生动物提供场所或者服务的，由市场监督管理部门责令停止违法行为，没收违法所得，并处野生动物价值一倍以上十倍以下的罚款；情节严重的，依法吊销相关许可证。
第十一条第二款　任何单位和个人不得为违法食用野生动物提供场所或者服务。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</si>
  <si>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对以禁止食用的野生动物的名称、别称、图案制作菜谱招徕、诱导顾客食用的行政处罚</t>
  </si>
  <si>
    <t>第三十五条 违反本办法第十二条规定，以禁止食用的野生动物的名称、别称、图案制作菜谱招徕、诱导顾客食用的，由市场监督管理部门责令自行销毁相关菜谱，处二千元以上一万元以下的罚款。
第十二条 任何单位和个人不得发布含有宣传、诱导食用禁止食用的野生动物内容的广告，不得以禁止食用的野生动物的名称、别称、图案制作菜谱招徕、诱导顾客食用。</t>
  </si>
  <si>
    <t>对宾馆、饭店、招待所、酒家、餐厅、收购站以及其他单位或者个人非法经营野生动物及其产品的行政处罚</t>
  </si>
  <si>
    <t>第三十七条 宾馆、饭店、招待所、酒家、餐厅、收购站以及其他单位或者个人非法经营野生动物及其产品的，由市场监督管理部门或者野生动物行政主管部门没收野生动物和违法所得，处以相当于野生动物价值和违法所得一倍以上二十倍以下的罚款，并可以吊销其野生动物经营许可证。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</si>
  <si>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吊销由省业务主管主管部门颁发的野生动物经营许可证由省业务主管主管部门决定</t>
  </si>
  <si>
    <t>对生产、进口、销售不符合强制性能源效率标准的用能产品、设备的行政处罚</t>
  </si>
  <si>
    <t>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</si>
  <si>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第二十五条 生产、进口、销售不符合能源效率强制性国家标准的用能产品，依据《中华人民共和国节约能源法》第七十条予以处罚。</t>
  </si>
  <si>
    <t>对应当标注能源效率标识而未标注的行政处罚</t>
  </si>
  <si>
    <t>第七十三条第一款　违反本法规定，应当标注能源效率标识而未标注的，由市场监督管理部门责令改正，处三万元以上五万元以下罚款。</t>
  </si>
  <si>
    <t>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</si>
  <si>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对未办理能源效率标识备案，或者使用的能源效率标识不符合规定的行政处罚</t>
  </si>
  <si>
    <t>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</si>
  <si>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对伪造、冒用能源效率标识或者利用能源效率标识进行虚假宣传的行政处罚</t>
  </si>
  <si>
    <t>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</si>
  <si>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对用能单位未按照规定配备、使用能源计量器具的行政处罚</t>
  </si>
  <si>
    <t>第七十四条　用能单位未按照规定配备、使用能源计量器具的，由市场监督管理部门责令限期改正；逾期不改正的，处一万元以上五万元以下罚款。</t>
  </si>
  <si>
    <t>第十八条　违反本办法规定，用能单位未按照规定配备、使用能源计量器具的，由县级以上地方市场监督管理部门按照《中华人民共和国节约能源法》第七十四条等规定予以处罚。</t>
  </si>
  <si>
    <t>对在拆解或者处置过程中可能造成环境污染的电器电子等产品，设计使用列入国家禁止使用名录的有毒有害物质的行政处罚</t>
  </si>
  <si>
    <t>《中华人民共和国循环经济促进    法》</t>
  </si>
  <si>
    <t>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</si>
  <si>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《报废机动车回收管理办法实施细    则》</t>
  </si>
  <si>
    <t>第五十三条　发现在拆解或者处置过程中可能造成环境污染的电器电子等产品，设计使用列入国家禁止使用名录的有毒有害物质的，回收拆解企业有权向市场监管部门进行举报，有关部门应当及时通报市场监管部门。市场监管部门依据《循环经济促进法》第五十一条规定处理。</t>
  </si>
  <si>
    <t>对在国务院或者省、自治区、直辖市人民政府规定禁止生产、销售、使用粘土砖的期限或者区域内生产、销售或者使用粘土砖的行政处罚</t>
  </si>
  <si>
    <t>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</si>
  <si>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对销售没有再利用产品标识的再利用电器电子产品等行为的行政处罚</t>
  </si>
  <si>
    <t>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</si>
  <si>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对销售不符合质量标准的煤炭、石油焦等行为的行政处罚</t>
  </si>
  <si>
    <t>《中华人民共和国大气污染防治    法》</t>
  </si>
  <si>
    <t>第一百零三条　违反本法规定，有下列行为之一的，由县级以上地方人民政府市场监督管理部门责令改正，没收原材料、产品和违法所得，并处货值金额一倍以上三倍以下的罚款：
（一）销售不符合质量标准的煤炭、石油焦的；
（二）生产、销售挥发性有机物含量不符合质量标准或者要求的原材料和产品的；
（三）生产、销售不符合标准的机动车船和非道路移动机械用燃料、发动机油、氮氧化物还原剂、燃料和润滑油添加剂以及其他添加剂的；
（四）在禁燃区内销售高污染燃料的。</t>
  </si>
  <si>
    <t>《海南省大气污染防治条例》</t>
  </si>
  <si>
    <t>第五十条　违反本条例规定，有下列行为之一的，由县级以上人民政府市场监督管理主管部门责令改正，没收原材料、产品和违法所得，并处货值金额二倍以上三倍以下的罚款：
（一）销售不符合质量标准的煤炭、石油焦的；
（二）生产、销售挥发性有机物含量不符合质量标准或者要求的原材料和产品的；
（三）生产、销售不符合标准的机动车船和非道路移动机械用燃油的。</t>
  </si>
  <si>
    <t>对生产、进口、销售或者使用不符合规定标准或者要求的锅炉的行政处罚</t>
  </si>
  <si>
    <t>第一百零七条第二款　违反本法规定，生产、进口、销售或者使用不符合规定标准或者要求的锅炉，由县级以上人民政府市场监督管理、生态环境主管部门责令改正，没收违法所得，并处二万元以上二十万元以下的罚款。</t>
  </si>
  <si>
    <t>第五十二条　违反本条例第十七条规定，生产、进口、销售或者使用不符合规定标准或者要求的锅炉，由县级以上人民政府市场监督管理、生态环境主管部门责令改正，没收违法所得，并处二万元以上二十万元以下的罚款。                                                                         
第十七条  县级以上人民政府市场监督管理主管部门应当会同生态环境、工业和信息化等有关主管部门按照国家和本省有关规定，加强对锅炉生产、进口、销售、使用等环节的监督管理，不符合环境保护标准或者要求的，不得生产、进口、销售和使用。逐步淘汰燃煤锅炉。现有燃用天然气等清洁能源的锅炉、窑炉，应当在县级以上人民政府生态环境主管部门规定的期限内完成低氮燃烧的技术改造。新建燃用天然气等清洁能源的锅炉、窑炉等设施应当采用低氮燃烧等污染控制措施。</t>
  </si>
  <si>
    <t>对进口、销售超过污染物排放标准的机动车、非道路移动机械的行政处罚</t>
  </si>
  <si>
    <t>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</si>
  <si>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对未在期限内拆除分散供热锅炉且仍然使用的行政处罚</t>
  </si>
  <si>
    <t>第五十三条　违反本条例第十八条规定，未在期限内拆除分散供热锅炉且仍然使用的，由县级以上人民政府市场监督管理主管部门组织拆除分散供热锅炉，并处五万元以上二十万元以下的罚款。
第十八条  已实施集中供热的工（产）业园区，禁止新建、改建、扩建分散供热锅炉，原有分散供热锅炉应当在市、县、自治县人民政府市场监督管理主管部门规定的期限内拆除；尚未实施集中供热的工（产）业园区有供热需求的，应当在市、县、自治县人民政府市场监督管理主管部门规定的期限内尽快实施集中供热，并拆除原有分散供热锅炉。</t>
  </si>
  <si>
    <t>对在本省销售列入高挥发性有机物含量产品目录的产品，但未在包装或者说明中予以标注的行政处罚</t>
  </si>
  <si>
    <t>第五十五条　违反本条例第二十一条第二款规定，在本省销售列入高挥发性有机物含量产品目录的产品，但未在包装或者说明中予以标注的，由县级以上人民政府市场监督管理主管部门责令改正，处二千元以上二万元以下的罚款。                                                                     
第二十一条第二款  省人民政府市场监督管理主管部门应当会同生态环境主管部门，定期公布低挥发性有机物含量产品和高挥发性有机物含量产品的目录。列入高挥发性有机物含量产品目录的，应当在产品包装或者说明中标注挥发性有机物含量。</t>
  </si>
  <si>
    <t>对生产、销售不符合相关标准的机动车车用燃料、发动机油、氮氧化物还原剂、燃料和润滑油添加剂以及其他添加剂的行政处罚</t>
  </si>
  <si>
    <t>《海南省机动车排气污染防治规    定》</t>
  </si>
  <si>
    <t>第十九条 违反本规定第九条第一款规定，生产、销售不符合相关标准的机动车车用燃料、发动机油、氮氧化物还原剂、燃料和润滑油添加剂以及其他添加剂的，由县级以上人民政府市场监督管理部门责令改正，没收原材料、产品和违法所得，并处货值金额一倍以上三倍以下的罚款。
第九条第一款 县级以上人民政府应当推广使用优质的机动车燃料。在本省生产、销售、使用的机动车车用燃料、发动机油、氮氧化物还原剂、燃料和润滑油添加剂以及其他添加剂等有关产品应当符合相关标准。生产、销售的汽油的全年蒸气压限值应当符合有关规定。</t>
  </si>
  <si>
    <t>对生产经营者未遵守限制商品过度包装的强制性标准的行政处罚</t>
  </si>
  <si>
    <t>《中华人民共和国固体废物污染环境防治法》</t>
  </si>
  <si>
    <t>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</si>
  <si>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对电器电子产品生产者、进口电器电子产品的收货人或者其代理人生产、进口的电器电子产品上或者产品说明书中未按照规定提供有关有毒有害物质含量、回收处理提示性说明等信息的行政处罚</t>
  </si>
  <si>
    <t>《废弃电器电子产品回收处理管理条例》</t>
  </si>
  <si>
    <t>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</si>
  <si>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对超出工商行政管理部门核准的经营范围的行政处罚</t>
  </si>
  <si>
    <t>第十九条第二款　凡超出工商行政管理部门核准的经营范围的，由工商行政管理部门按照有关规定予以处罚。</t>
  </si>
  <si>
    <t>对生产禁止名录内的一次性不可降解塑料制品的行政处罚</t>
  </si>
  <si>
    <t>第二十条 违反本规定，生产禁止名录内的一次性不可降解塑料制品的，由县级以上人民政府市场监督管理部门责令停止生产，没收违法生产的一次性不可降解塑料制品，并处五万元以上二十万元以下的罚款；货值金额超过二十万元的，处货值金额等额的罚款；有违法所得的，没收违法所得；情节严重的，依法吊销营业执照。</t>
  </si>
  <si>
    <t>对销售禁止名录内的一次性不可降解塑料制品的行政处罚</t>
  </si>
  <si>
    <t>第二十一条 违反本规定，销售禁止名录内的一次性不可降解塑料制品的，由县级以上人民政府市场监督管理部门责令改正，没收一次性不可降解塑料制品，并处三万元以上二十万元以下的罚款；货值金额超过二十万元的，处货值金额等额的罚款；有违法所得的，没收违法所得；情节严重的，依法吊销营业执照。其中零售摊贩销售禁止名录内的一次性不可降解塑料制品的，由县级以上人民政府市场监督管理部门责令改正，没收一次性不可降解塑料制品，并处一千元以下的罚款。</t>
  </si>
  <si>
    <t>对运输、储存禁止名录内的一次性不可降解塑料制品的行政处罚</t>
  </si>
  <si>
    <t>第二十二条 违反本规定，运输、储存禁止名录内的一次性不可降解塑料制品的，由县级以上人民政府市场监督管理部门没收运输、储存的一次性不可降解塑料制品，并处一万元以上十万元以下的罚款；货值金额超过十万元的，处货值金额等额的罚款；有违法所得的，没收违法所得。</t>
  </si>
  <si>
    <t>对经营者使用或者提供使用禁止名录内的一次性不可降解塑料制品的行政处罚</t>
  </si>
  <si>
    <t>第二十三条第一款 违反本规定，经营者使用或者提供使用禁止名录内的一次性不可降解塑料制品的，由县级以上人民政府市场监督管理部门责令改正，没收一次性不可降解塑料制品，对单位处一千元以上十万元以下的罚款；对零售摊贩处一千元以下的罚款。</t>
  </si>
  <si>
    <t>对经营者以外的单位和个人使用禁止名录内的一次性不可降解塑料制品，被责令改正但拒不改正的行政处罚</t>
  </si>
  <si>
    <t>第二十三条第二款　前款规定以外的单位和个人使用禁止名录内的一次性不可降解塑料制品的，由乡镇人民政府、街道办事处批评教育；拒不改正的，乡镇人民政府、街道办事处应当报告所在地市场监督管理部门，由市场监督管理部门责令改正，没收一次性不可降解塑料制品，对单位可以并处一千元以下的罚款；对个人可以并处五十元以下的罚款。</t>
  </si>
  <si>
    <t>对违反《海南经济特区禁止一次性不可降解塑料制品规定》的规定在接受监督检查时弄虚作假或者拒绝、阻挠有关部门监督检查的行政处罚</t>
  </si>
  <si>
    <t>第二十六条 违反本规定，在接受监督检查时弄虚作假或者拒绝、阻挠县级以上人民政府市场监督管理等有关部门监督检查的，由履行监督检查职责的部门责令改正；拒不改正的，处一千元以上五万元以下的罚款；情节严重的，责令停业整顿，直至依法吊销营业执照；构成违反治安管理行为的，由公安机关依法给予处罚。</t>
  </si>
  <si>
    <t>（十四）知识产权方面</t>
  </si>
  <si>
    <t>对假冒专利的行政处罚</t>
  </si>
  <si>
    <t>《中华人民共和国专利法》</t>
  </si>
  <si>
    <t>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</si>
  <si>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对法律、行政法规规定必须使用注册商标的商品，未经核准注册在市场销售的行政处罚</t>
  </si>
  <si>
    <t>《中华人民共和国商标法》</t>
  </si>
  <si>
    <t>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</si>
  <si>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对将未注册商标冒充注册商标使用的，或者使用未注册商标为禁止作为商标使用的标志的行政处罚</t>
  </si>
  <si>
    <t>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</si>
  <si>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对生产、经营者将“驰名商标”字样用于商品、商品包装或者容器上，或者用于广告宣传、展览以及其他商业活动中的行政处罚</t>
  </si>
  <si>
    <t>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</si>
  <si>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对有侵犯注册商标专用权行为的行政处罚</t>
  </si>
  <si>
    <t>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（六）故意为侵犯他人商标专用权行为提供便利条件，帮助他人实施侵犯商标专用权行为的；</t>
  </si>
  <si>
    <t>《中华人民共和国商标法实施条    例》</t>
  </si>
  <si>
    <t>第七十五条　为侵犯他人商标专用权提供仓储、运输、邮寄、印制、隐匿、经营场所、网络商品交易平台等，属于商标法第五十七条第六项规定的提供便利条件。</t>
  </si>
  <si>
    <t>《商标印制管理办法》</t>
  </si>
  <si>
    <t>（接上页）
第十三条　商标印制单位违反第七条规定承接印制业务，且印制的商标与他人注册商标相同或者近似的，属于《商标法实施条例》第七十五条所述的商标侵权行为，由所在地或者行为地市场监督管理部门依《商标法》的有关规定予以处理。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t>
  </si>
  <si>
    <t>对商标代理机构办理商标事宜过程中，伪造、变造或者使用伪造、变造的法律文件、印章、签名等行为的行政处罚</t>
  </si>
  <si>
    <t>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商标代理机构知道或者应当知道委托人申请注册的商标属于本法第四条、第十五条和第三十二条规定情形的，不得接受其委托。
第十九条第四款　商标代理机构除对其代理服务申请商标注册外，不得申请注册其他商标。
第三十二条  申请商标注册不得损害他人现有的在先权利，也不得以不正当手段抢先注册他人已经使用并有一定影响的商标。</t>
  </si>
  <si>
    <t>《规范商标申请注册行为若干规    定》</t>
  </si>
  <si>
    <t>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t>
  </si>
  <si>
    <t>《海南自由贸易港知识产权保护条例》</t>
  </si>
  <si>
    <t>（接上页）
第五十五条  申请人恶意申请商标注册的，由申请人所在地或者违法行为发生地县级以上知识产权具体管理部门给予警告，有违法所得的，可以处违法所得五倍最高不超过五万元的罚款；没有违法所得的，可以处三万元以下的罚款。</t>
  </si>
  <si>
    <t>对申请人恶意申请商标注册的行政处罚</t>
  </si>
  <si>
    <t>第六十八条第四款　对恶意申请商标注册的，根据情节给予警告、罚款等行政处罚；对恶意提起商标诉讼的，由人民法院依法给予处罚。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第三十二条　申请商标注册不得损害他人现有的在先权利，也不得以不正当手段抢先注册他人已经使用并有一定影响的商标。</t>
  </si>
  <si>
    <t>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t>
  </si>
  <si>
    <t>对经许可使用他人注册商标的，未在使用该注册商标的商品上标明被许可人的名称和商品产地，被责令限期改正但逾期不改正的行政处罚</t>
  </si>
  <si>
    <t>第四十三条第二款　经许可使用他人注册商标的，必须在使用该注册商标的商品上标明被许可人的名称和商品产地。</t>
  </si>
  <si>
    <t>第七十一条　违反商标法第四十三条第二款规定的，由工商行政管理部门责令限期改正；逾期不改正的，责令停止销售，拒不停止销售的，处10万元以下的罚款。</t>
  </si>
  <si>
    <t>对集体商标、证明商标注册人没有对该商标的使用进行有效管理或者控制，致使该商标使用的商品达不到其使用管理规则的要求，对消费者造成损害，被责令限期改正但拒不改正的行政处罚</t>
  </si>
  <si>
    <t>《集体商    标、证明商标注册和管理办法》</t>
  </si>
  <si>
    <t>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</si>
  <si>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对控制证明商标的组织拒绝符合条件的自然人、法人或者其他组织使用该证明商标等行为，被责令限期改正但拒不改正的行政处罚</t>
  </si>
  <si>
    <t>第十六条　商标中有商品的地理标志，而该商品并非来源于该标志所标示的地区，误导公众的，不予注册并禁止使用；但是，已经善意取得注册的继续有效。
前款所称地理标志，是指标示某商品来源于某地区，该商品的特定质量、信誉或者其他特征，主要由该地区的自然因素或者人文因素所决定的标志。</t>
  </si>
  <si>
    <t>第四条　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</si>
  <si>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（对应修订后的《中华人民共和国商标法实施条    例》第四条）</t>
  </si>
  <si>
    <t>对集体商标注册人的成员发生变化的，注册人未向商标局申请变更注册事项，被责令限期改正但拒不改正的行政处罚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</si>
  <si>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第十四条　集体商标注册人的成员发生变化的，注册人应当向商标局申请变更注册事项，由商标局公告。</t>
  </si>
  <si>
    <t>对证明商标注册人准许他人使用其商标的，注册人未在一年内报商标局备案，被责令限期改正但拒不改正的行政处罚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</si>
  <si>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第十五条　证明商标注册人准许他人使用其商标的，注册人应当在一年内报商标局备案，由商标局公       告。</t>
  </si>
  <si>
    <t>对集体商标注册人的集体成员，未履行该集体商标使用管理规则规定的手续使用该集体商标，或许可非集体成员使用集体商标，被责令限期改正但拒不改正的行政处罚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</si>
  <si>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第十七条　集体商标注册人的集体成员，在履行该集体商标使用管理规则规定的手续后，可以使用该集体商标。
集体商标不得许可非集体成员使用。</t>
  </si>
  <si>
    <t>对注册人拒绝为符合证明商标使用管理规则规定条件的成员办理手续，被责令限期改正但拒不改正的行政处罚</t>
  </si>
  <si>
    <t>第六条第二款　依照商标法和本条例规定提交的各种证件、证明文件和证据材料是外文的，应当附送中文译文；未附送的，视为未提交该证件、证明文件或者证据材料。</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</si>
  <si>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t>
  </si>
  <si>
    <t>对证明商标的注册人在自己提供的商品上使用该证明商标，被责令限期改正但拒不改正的行政处罚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</si>
  <si>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第二十条　证明商标的注册人不得在自己提供的商品上使用该证明商标。</t>
  </si>
  <si>
    <t>对商标印制单位未对商标印制委托人提供的证明文件和商标图样进行核查，或承接印制核查不符合标准商标的行政处罚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</si>
  <si>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t>
  </si>
  <si>
    <t>对商标印制单位填写《商标印制业务登记表》不符合规范或未按规定造册存档的行政处罚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</si>
  <si>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</si>
  <si>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对商标印制单位未建立商标标识出入库制度，商标标识出入库未登记台帐，废次标识未集中进行销毁，流入社会的行政处罚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</si>
  <si>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　商标印制单位应当建立商标标识出入库制度，商标标识出入库应当登记台帐。废次标识应当集中进行销毁，不得流入社会。</t>
  </si>
  <si>
    <t>对商标印制单位的商标印制档案及商标标识出入库台帐未存档备查，存查期不符合要求的行政处罚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</si>
  <si>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　商标印制档案及商标标识出入库台帐应当存档备查，存查期为两年。</t>
  </si>
  <si>
    <t>对擅自设立从事出版物印刷经营活动的企业或者擅自从事印刷经营活动的行政处罚</t>
  </si>
  <si>
    <t>第三十六条第一款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</si>
  <si>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第十二条　擅自设立商标印刷企业或者擅自从事商标印刷经营活动的，由所在地或者行为地市场监督管理部门依照《印刷业管理条例》的有关规定予以处理。</t>
  </si>
  <si>
    <t>对侵犯地理标志行为的行政处罚</t>
  </si>
  <si>
    <t>《海南自由贸易港知识产权保护条    例》</t>
  </si>
  <si>
    <t>第五十七条第一款  违反本条例第三十一条规定，由违法行为发生地县级以上知识产权具体管理部门责令立即停止侵权行为，没收、销毁侵权产品和伪造地理标志专用标志的工具，违法经营额五万元以上的，可以处违法经营额五倍以下的罚款；没有违法经营额或者违法经营额不足五万元的，可以处二十五万元以下的罚款。
第三十一条  禁止下列侵犯地理标志的行为：
（一）通过使用地理标志或者产品描述，使公众误认为产品来自获得保护的地理标志产地范围的；
（二）在产地范围之外的相同或者类似产品上使用获得保护的地理标志或其意译、音译、字译，或者同时使用“类”“型”“式”“仿”等表述的；
（三）未经批准擅自在产品上使用地理标志专用标志的；
（四）在产品上使用与地理标志专用标志相似的标志，使公众误以为是地理标志专用标志的；
（五）销售本条第（一）项至第（四）项侵犯地理标志的产品的；
（六）法律、法规规定的其他行为。</t>
  </si>
  <si>
    <t>对展会举办单位不履行管理义务的行为的行政处罚</t>
  </si>
  <si>
    <t>第五十八条  展会举办单位违反本条例第三十二条第一款、第三款规定，不履行管理义务的，由违法行为发生地县级以上知识产权主管部门责令改正，可以处三万元以上十万元以下的罚款。
第三十二条第一款  海南自由贸易港举办展览、交易等展会活动，展会举办单位应当要求参展方提交未侵犯他人知识产权的合规性书面承诺或者知识产权相关证明文件。未按照要求提交的，展会举办单位不得允许其参加展会相关活动。
第三款　参展项目被权利人递交书面材料投诉侵权的，展会举办单位应当立即要求参展方在限定时间内提供未侵权证明。参展方未提供的，展会举办单位应当责令参展方撤出该参展项目；不能撤出项目的，应当采取遮盖等方式处理。</t>
  </si>
  <si>
    <t>对特殊标志所有人或者使用人擅自改变特殊标志文字、图形等行为的行政处罚</t>
  </si>
  <si>
    <t>《特殊标志管理条例》</t>
  </si>
  <si>
    <t>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</si>
  <si>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对擅自使用与所有人的特殊标志相同或者近似的文字、图形或者其组合等行为的行政处罚</t>
  </si>
  <si>
    <t>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</si>
  <si>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对侵犯奥林匹克标志专有权行为的行政处罚</t>
  </si>
  <si>
    <t>《奥林匹克标志保护条例》</t>
  </si>
  <si>
    <t>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</si>
  <si>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</si>
  <si>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t>
  </si>
  <si>
    <t>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</si>
  <si>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二、交通运输领域（208项）</t>
  </si>
  <si>
    <t>（一）公路路政方面</t>
  </si>
  <si>
    <t>对擅自在公路上设卡、收费的行政处罚</t>
  </si>
  <si>
    <t>《中华人民共和国公路法》</t>
  </si>
  <si>
    <t>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</si>
  <si>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省级交通运输部门负责高速公路，市县综合行政执法部门负责国、省、县和乡道</t>
  </si>
  <si>
    <t>对擅自占用、挖掘公路的行政处罚</t>
  </si>
  <si>
    <t>第七十六条　有下列违法行为之一的，由交通主管部门责令停止违法行为，可以处三万元以下的罚款：
（一）违反本法第四十四条第一款规定，擅自占用、挖掘公路的；
第四十四条第一款　任何单位和个人不得擅自占用、挖掘公路。</t>
  </si>
  <si>
    <t>《公路安全保护条例》</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</si>
  <si>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（一）因修建铁路、机场、供电、水利、通信等建设工程需要占用、挖掘公路、公路用地或者使公路改线；</t>
  </si>
  <si>
    <t>对未经同意或者未按照公路工程技术标准的要求修建桥梁、渡槽或者架设、埋设管线、电缆等设施的行政处罚</t>
  </si>
  <si>
    <t>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</si>
  <si>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（二）跨越、穿越公路修建桥梁、渡槽或者架设、埋设管道、电缆等设施；
（三）在公路用地范围内架设、埋设管道、电缆等设施；
（四）利用公路桥梁、公路隧道、涵洞铺设电缆等设施；
（五）利用跨越公路的设施悬挂非公路标志；
（七）在公路建筑控制区内埋设管道、电缆等设施。</t>
  </si>
  <si>
    <t>对从事危及公路安全的作业的行政处罚</t>
  </si>
  <si>
    <t>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</si>
  <si>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对铁轮车、履带车和其他可能损害路面的机具擅自在公路上行驶的行政处罚</t>
  </si>
  <si>
    <t>第七十六条　有下列违法行为之一的，由交通主管部门责令停止违法行为，可以处三万元以下的罚款：
（四）违反本法第四十八条规定，铁轮车、履带车和其他可能损害路面的机具擅自在公路上行驶的；
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t>
  </si>
  <si>
    <t>对车辆超限使用汽车渡船或者在公路上擅自超限行驶的行政处罚</t>
  </si>
  <si>
    <t>第七十六条　有下列违法行为之一的，由交通主管部门责令停止违法行为，可以处三万元以下的罚款：
（五）违反本法第五十条规定，车辆超限使用汽车渡船或者在公路上擅自超限行驶的；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t>
  </si>
  <si>
    <t>第六十四条　违反本条例的规定，在公路上行驶的车辆，车货总体的外廓尺寸、轴荷或者总质量超过公路、公路桥梁、公路隧道、汽车渡船限定标准的，由公路管理机构责令改正，可以处3万元以下的罚款。</t>
  </si>
  <si>
    <t>《超限运输车辆行驶公路管理规    定》</t>
  </si>
  <si>
    <t>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
（二）车货总质量超过本规定第三条第一款第四项至第八项规定的限定标准，但未超过1000千克的，予以警告；超过1000千克的，每超1000千克罚款500元，最高不得超过30000元。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       元。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</si>
  <si>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《海南省公路条例》</t>
  </si>
  <si>
    <t>第四十九条第一款　超过公路、公路桥梁、公路隧道限载、限高、限宽、限长标准的车辆在公路上行驶的，由公路管理机构责令改正，处五百元以上五千元以下的罚款；情节严重的，处五千元以上三万元以下的罚款；对公路造成损害的，应当依法承担赔偿责任。</t>
  </si>
  <si>
    <t>对损坏、移动、涂改公路附属设施或者损坏、挪动建筑控制区的标桩、界桩，可能危及公路安全等行为的行政处罚</t>
  </si>
  <si>
    <t>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
第五十二条　任何单位和个人不得损坏、擅自移动、涂改公路附属设施。
前款公路附属设施，是指为保护、养护公路和保障公路安全畅通所设置的公路防护、排水、养护、管理、服务、交通安全、渡运、监控、通信、收费等设施、设备以及专用建筑物、构筑物等。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</si>
  <si>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第六十条　违反本条例的规定，有下列行为之一的，由公路管理机构责令改正，可以处3万元以下的罚款：
（一）损坏、擅自移动、涂改、遮挡公路附属设施或者利用公路附属设施架设管道、悬挂物品，可能危及公路安全的；</t>
  </si>
  <si>
    <t>对造成公路路面损坏、污染或者影响公路畅通，或者将公路作为试车场地的行政处罚</t>
  </si>
  <si>
    <t>第七十七条　违反本法第四十六条的规定，造成公路路面损坏、污染或者影响公路畅通的，或者违反本法第五十一条规定，将公路作为试车场地的，由交通主管部门责令停止违法行为，可以处五千元以下的罚款。
第四十六条　任何单位和个人不得在公路上及公路用地范围内摆摊设点、堆放物品、倾倒垃圾、设置障碍、挖沟引水、利用公路边沟排放污物或者进行其他损坏、污染公路和影响公路畅通的活动。
第五十一条　机动车制造厂和其他单位不得将公路作为检验机动车制动性能的试车场地。</t>
  </si>
  <si>
    <t>第六十九条　车辆装载物触地拖行、掉落、遗洒或者飘散，造成公路路面损坏、污染的，由公路管理机构责令改正，处5000元以下的罚款。</t>
  </si>
  <si>
    <t>第五十一条　车辆装载物触地拖行、掉落、遗洒或者飘散，造成公路路面损坏、污染的，由公路管理机构责令改正，处五百元以上五千元以下的罚款。</t>
  </si>
  <si>
    <t>对造成公路损坏，未报告的行政处罚</t>
  </si>
  <si>
    <t>第七十八条　违反本法第五十三条规定，造成公路损坏，未报告的，由交通主管部门处一千元以下的罚款。
第五十三条　造成公路损坏的，责任者应当及时报告公路管理机构，并接受公路管理机构的现场调查。</t>
  </si>
  <si>
    <t>对在公路用地范围内设置公路标志以外的其他标志的行政处罚</t>
  </si>
  <si>
    <t>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t>
  </si>
  <si>
    <t>对未经批准在公路上增设平面交叉道口的行政处罚</t>
  </si>
  <si>
    <t>第八十条　违反本法第五十五条规定，未经批准在公路上增设平面交叉道口的，由交通主管部门责令恢复原状，处五万元以下的罚款。
第五十五条　在公路上增设平面交叉道口，必须按照国家有关规定经过批准，并按照国家规定的技术标准建设。</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</si>
  <si>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（六）在公路上增设或者改造平面交叉道口；</t>
  </si>
  <si>
    <t>对在公路建筑控制区内修建建筑物、地面构筑物或者擅自埋设管线、电缆等设施的行政处罚</t>
  </si>
  <si>
    <t>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</si>
  <si>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</si>
  <si>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第四十八条　在公路建筑控制区范围内修建建筑物和地面构筑物的，由公路管理机构责令限期拆除，可以处五千元以上五万元以下罚款。逾期不拆除的，由公路管理机构拆除，有关费用由违法行为人承担。</t>
  </si>
  <si>
    <t>对在公路建筑控制区外修建的建筑物、地面构筑物以及其他设施遮挡公路标志或者妨碍安全视距的行政处罚</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</si>
  <si>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            的。</t>
  </si>
  <si>
    <t>对利用公路桥梁进行牵拉、吊装等危及公路桥梁安全的施工作业的行政处罚</t>
  </si>
  <si>
    <t>第五十九条　违反本条例第二十二条规定的，由公路管理机构责令改正，处2万元以上10万元以下的罚     款。
第二十二条第一款　禁止利用公路桥梁进行牵拉、吊装等危及公路桥梁安全的施工作业。</t>
  </si>
  <si>
    <t>对利用公路桥梁（含桥下空间）、公路隧道、涵洞堆放物品，搭建设施以及铺设高压电线和输送易燃、易爆或者其他有毒有害气体、液体的管道的行政处罚</t>
  </si>
  <si>
    <t>第五十九条　违反本条例第二十二条规定的，由公路管理机构责令改正，处2万元以上10万元以下的罚     款。
第二十二条第二款  禁止利用公路桥梁（含桥下空间）、公路隧道、涵洞堆放物品，搭建设施以及铺设高压电线和输送易燃、易爆或者其他有毒有害气体、液体的管道。</t>
  </si>
  <si>
    <t>1.省级交通运输部门负责高速公路，市县综合行政执法部门负责国、省、县和乡道
2.根据《国务院关于取消和调整一批罚款事项的决定》下调罚款数额</t>
  </si>
  <si>
    <t>对涉路工程设施影响公路完好、安全和畅通的行政处罚</t>
  </si>
  <si>
    <t>第六十条　违反本条例的规定，有下列行为之一的，由公路管理机构责令改正，可以处3万元以下的罚款：
（二）涉路工程设施影响公路完好、安全和畅通的。</t>
  </si>
  <si>
    <t>对擅自更新采伐护路林行为的行政处罚</t>
  </si>
  <si>
    <t>第六十一条　违反本条例的规定，未经批准更新采伐护路林的，由公路管理机构责令补种，没收违法所得，并处采伐林木价值3倍以上5倍以下的罚款。</t>
  </si>
  <si>
    <t>对租借、转让超限运输车辆通行证或者使用伪造、变造的超限运输车辆通行证行为的行政处罚</t>
  </si>
  <si>
    <t>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</si>
  <si>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</si>
  <si>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</si>
  <si>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对公路养护作业单位未按照技术规范和操作规程进行公路养护作业的行政处罚</t>
  </si>
  <si>
    <t>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</si>
  <si>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1.省级交通运输部门负责高速公路，市县综合行政执法部门负责国、省、县和乡道
2.资质证书由省级业务主管部门颁发的，吊销资质证书由省级业务主管部门决定</t>
  </si>
  <si>
    <t>《公路养护作业单位资质管理办    法》</t>
  </si>
  <si>
    <t>第三条第二款  省、自治区、直辖市人民政府交通运输主管部门负责本行政区域内公路养护作业单位资质的许可和管理工作。</t>
  </si>
  <si>
    <t>对种植公路绿化植物或者设置广告等非公路标志牌，遮挡公路标志、妨碍安全视距、影响公路通行安全的行政处罚</t>
  </si>
  <si>
    <t>第四十六条　种植公路绿化植物或者设置广告等非公路标志牌，遮挡公路标志、妨碍安全视距、影响公路通行安全的，由公路管理机构责令排除妨碍；拒不执行的，处二百元以上二千元以下罚款，并强制排除妨碍，所需费用由违法行为人承担。</t>
  </si>
  <si>
    <t>对未及时整修、清洗、更换破损、污浊的非公路标志牌，或者未及时加固、拆除有安全隐患的非公路标志牌的行政处罚</t>
  </si>
  <si>
    <t>第四十七条　未及时整修、清洗、更换破损、污浊的非公路标志牌，或者未及时加固、拆除有安全隐患的非公路标志牌的，由公路管理机构责令改正，处二百元以上二千元以下罚款。</t>
  </si>
  <si>
    <t>对非道路移动机械的所有者或者使用者未履行相关申报义务的行政处罚</t>
  </si>
  <si>
    <t>第五十七条第一款　违反本条例第二十八条第一款规定，非道路移动机械的所有者或者使用者未履行相关申报义务的，由县级以上人民政府相关部门按照职责责令改正，处五百元的罚款。
第二十八条第一款　非道路移动机械的所有者或者使用者应当向市、县、自治县人民政府交通运输、住房和城乡建设、工业和信息化、农业农村、林业等有关主管部门申报非道路移动机械的种类、数量、功率、污染物排放信息、使用场所等情况，相关部门应当将申报信息与同级生态环境主管部门共享。</t>
  </si>
  <si>
    <t>（二）道路运政方面</t>
  </si>
  <si>
    <t>对多次、严重违法超限运输的车辆、驾驶人和企业的行政处罚</t>
  </si>
  <si>
    <t>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</si>
  <si>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第四十六条　对1年内违法超限运输超过3次的货运车辆和驾驶人，以及违法超限运输的货运车辆超过本单位货运车辆总数10%的道路运输企业，由道路运输管理机构依照《公路安全保护条例》第六十六条予以处理。
前款规定的违法超限运输记录累计计算周期，从初次领取《道路运输证》、道路运输从业人员从业资格证、道路运输经营许可证之日算起，可跨自然年度。</t>
  </si>
  <si>
    <t>第四十九条第二款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依法吊销其道路运输经营许可证，并向社会公告。</t>
  </si>
  <si>
    <t>对指使、强令车辆驾驶人超限运输货物行为的行政处罚</t>
  </si>
  <si>
    <t>第六十八条　违反本条例的规定，指使、强令车辆驾驶人超限运输货物的，由道路运输管理机构责令改正，处3万元以下的罚款。</t>
  </si>
  <si>
    <t>第四十九条　违反本规定，指使、强令车辆驾驶人超限运输货物的，由道路运输管理机构责令改正，处30000元以下罚款。</t>
  </si>
  <si>
    <t>第五十条第二款  违反本条例的规定，指使、强令车辆驾驶人超限运输货物的，由道路运输管理机构责令改正，处三千元以上三万元以下的罚款。</t>
  </si>
  <si>
    <t>对未实行安全查验制度，对客户身份进行查验，或者未依照规定对运输、寄递物品进行安全检查或者开封验视等行为的行政处罚</t>
  </si>
  <si>
    <t>《中华人民共和国反恐怖主义法》</t>
  </si>
  <si>
    <t>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
（二）对禁止运输、寄递，存在重大安全隐患，或者客户拒绝安全查验的物品予以运输、寄递的；
（三）未实行运输、寄递客户身份、物品信息登记制度的。</t>
  </si>
  <si>
    <t>对未取得道路运输经营许可，擅自从事道路运输经营的等行为的行政处罚</t>
  </si>
  <si>
    <t>《中华人民共和国道路运输条例》</t>
  </si>
  <si>
    <t>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t>
  </si>
  <si>
    <t>根据《国务院关于取消和调整一批罚款事项的决定》下调罚款数额</t>
  </si>
  <si>
    <t>《道路货物运输及站场管理规定》</t>
  </si>
  <si>
    <t>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</si>
  <si>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《道路旅客运输及客运站管理规    定》</t>
  </si>
  <si>
    <t>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</si>
  <si>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《道路危险货物运输管理规定》</t>
  </si>
  <si>
    <t>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</si>
  <si>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《放射性物品道路运输管理规定》</t>
  </si>
  <si>
    <t>（接上页）
第三十八条　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</si>
  <si>
    <t>《海南经济特区道路旅游客运管理若干规定》</t>
  </si>
  <si>
    <t>第三十四条第一款  违反本规定，未取得道路运输经营许可擅自从事道路旅游客运经营或者超越范围经营的，依照《中华人民共和国道路运输条例》有关规定进行处罚。</t>
  </si>
  <si>
    <t>第四十五条第一款　违反本规定第二十六条规定，四星级以上的星级旅馆未经道路运输管理机构批准擅自配备业务用车接送旅客，或者超出许可线路接送旅客，或者从事其他营运活动的，由道路运输管理机构责令改正，没收违法所得，处违法所得2倍以上10倍以下的罚款；没有违法所得或者违法所得不足2万元的，处3万元以上10万元以下的罚款；构成犯罪的，依法追究刑事责任。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</si>
  <si>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对不符合从事客运经营、货运经营规定条件的人员驾驶道路运输经营车辆的行政处罚</t>
  </si>
  <si>
    <t>第六十四条　不符合本条例第九条、第二十二条规定条件的人员驾驶道路运输经营车辆的，由县级以上地方人民政府交通运输主管部门责令改正，处200元以上2000元以下的罚款；构成犯罪的，依法追究刑事责任。
第九条　从事客运经营的驾驶人员，应当符合下列条件：
（一）取得相应的机动车驾驶证；
（二）年龄不超过60周岁；
（三）3年内无重大以上交通责任事故记录；
（四）经设区的市级人民政府交通运输主管部门对有关客运法律法规、机动车维修和旅客急救基本知识考试合格。
第二十二条　从事货运经营的驾驶人员，应当符合下列条件：
（一）取得相应的机动车驾驶证；
（二）年龄不超过60周岁；
（三）经设区的市级人民政府交通运输主管部门对有关货运法律法规、机动车维修和货物装载保管基本知识考试合格（使用总质量4500千克及以下普通货运车辆的驾驶人员除外）。</t>
  </si>
  <si>
    <t>根据《国务院关于取消和调整一批罚款事项的决定》，《道路运输从业人员管理规定》第四十五条下调罚款数额</t>
  </si>
  <si>
    <t>《道路运输从业人员管理规定》</t>
  </si>
  <si>
    <t>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t>
  </si>
  <si>
    <t>对未经许可擅自从事道路旅客运输站（场）经营的行政处罚</t>
  </si>
  <si>
    <t>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t>
  </si>
  <si>
    <t>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</si>
  <si>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对从事机动车维修经营业务不符合国务院交通运输主管部门制定的机动车维修经营业务标准，情节严重的行政处罚</t>
  </si>
  <si>
    <t>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</si>
  <si>
    <t>《机动车维修管理规    定》</t>
  </si>
  <si>
    <t>第五十条　违反本规定，从事机动车维修经营业务不符合国务院交通运输主管部门制定的机动车维修经营业务标准的，由县级以上道路运输管理机构责令改正；情节严重的，由县级以上道路运输管理机构责令停业整顿。</t>
  </si>
  <si>
    <t>对从事道路货物运输站（场）经营、机动车维修经营和机动车驾驶员培训业务，未按规定进行备案，拒不改正的行政处罚</t>
  </si>
  <si>
    <t>第六十五条第三款  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t>
  </si>
  <si>
    <t>1.根据《国务院关于取消和调整一批罚款事项的决定》下调罚款数额
2.新修订的《机动车驾驶员培训管理规定》2022.11.01施行</t>
  </si>
  <si>
    <t>第四十九条　违反本规定，从事机动车维修经营业务，未按规定进行备案的，由县级以上道路运输管理机构责令改正；拒不改正的，处5000元以上2万元以下的罚款。</t>
  </si>
  <si>
    <t>《机动车驾驶员培训管理规定》</t>
  </si>
  <si>
    <t>第四十八条　违反本规定，从事机动车驾驶员培训业务，有下列情形之一的，由交通运输主管部门责令改正；拒不改正的，处5000元以上2万元以下的罚款：
（一）从事机动车驾驶员培训业务未按规定办理备案的；
（二）未按规定办理备案变更的；
（三）提交虚假备案材料的。
有前款第三项行为且情节严重的，其直接负责的主管人员和其他直接责任人员5年内不得从事原备案的机动车驾驶员培训业务。</t>
  </si>
  <si>
    <t>对客运经营者、货运经营者、道路运输相关业务经营者非法转让、出租道路运输许可证件的行政处罚</t>
  </si>
  <si>
    <t>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</si>
  <si>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第六十二条　违反本规定，道路货物运输经营者非法转让、出租道路运输经营许可证件的，由交通运输主管部门责令停止违法行为，收缴有关证件，处2000元以上1万元以下的罚款；有违法所得的，没收违法所得。</t>
  </si>
  <si>
    <t>第九十五条　违反本规定，客运经营者、客运站经营者非法转让、出租道路运输经营许可证件的，由交通运输主管部门责令停止违法行为，收缴有关证件，处2000元以上1万元以下的罚款；有违法所得的，没收违法所得。</t>
  </si>
  <si>
    <t>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</si>
  <si>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第四十三条　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</si>
  <si>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对客运经营者、危险货物运输经营者未按规定投保承运人责任险，拒不投保的行政处罚</t>
  </si>
  <si>
    <t>第六十七条　违反本条例的规定，客运经营者、危险货物运输经营者未按规定投保承运人责任险的，由县级以上地方人民政府交通运输主管部门责令限期投保；拒不投保的，由原许可机关吊销道路运输经营许可证。</t>
  </si>
  <si>
    <t>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t>
  </si>
  <si>
    <t>第五十八条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t>
  </si>
  <si>
    <t>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</si>
  <si>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对不按批准的客运站点停靠或者不按规定的线路、公布的班次行驶等行为的行政处罚</t>
  </si>
  <si>
    <t>第六十九条　违反本条例的规定，客运经营者、货运经营者有下列情形之一的，由县级以上地方人民政府交通运输主管部门责令改正，处1000元以上3000元以下的罚款；情节严重的，由原许可机关吊销道路运输经营许可证：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</si>
  <si>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根据《国务院关于取消和调整一批罚款事项的决定》，《中华人民共和国道路运输条例》第（一）、（三）、（四）项，《道路旅客运输及客运站管理规    定》第一百条第一款第（一）、（二）、（四）至（九）下调罚款数额</t>
  </si>
  <si>
    <t>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</si>
  <si>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t>
  </si>
  <si>
    <t>对客运经营者、货运经营者不按规定维护和检测运输车辆的行政处罚</t>
  </si>
  <si>
    <t>第七十条第一款　违反本条例的规定，客运经营者、货运经营者不按规定维护和检测运输车辆的，由县级以上地方人民政府交通运输主管部门责令改正，处1000元以上5000元以下的罚款。</t>
  </si>
  <si>
    <t>根据《国务院关于取消和调整一批罚款事项的决定》，《道路运输车辆技术管理规定》第三十一条第（四）、（五）项下调罚款数额</t>
  </si>
  <si>
    <t>《道路运输车辆技术管理规定》</t>
  </si>
  <si>
    <t>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</si>
  <si>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对客运经营者、货运经营者擅自改装已取得车辆营运证的车辆的行政处罚</t>
  </si>
  <si>
    <t>第七十条第二款  违反本条例的规定，客运经营者、货运经营者擅自改装已取得车辆营运证的车辆的，由县级以上地方人民政府交通运输主管部门责令改正，处5000元以上2万元以下的罚款。</t>
  </si>
  <si>
    <t>第六十三条　违反本规定，道路危险货物运输企业擅自改装已取得《道路运输证》的专用车辆及罐式专用车辆罐体的，由县级以上道路运输管理机构责令改正，并处5000元以上2万元以下的罚款。</t>
  </si>
  <si>
    <t>第三十九条　违反本规定，放射性物品道路运输企业或者单位擅自改装已取得《道路运输证》的专用车辆的，由县级以上道路运输管理机构责令改正，处5000元以上2万元以下的罚款。</t>
  </si>
  <si>
    <t>对道路运输站（场）经营者允许无证经营的车辆进站从事经营活动以及超载车辆、未经安全检查的车辆出站或者无正当理由拒绝道路运输车辆进站从事经营活动的行政处罚</t>
  </si>
  <si>
    <t>第七十一条第一款　违反本条例的规定，道路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t>
  </si>
  <si>
    <t>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</si>
  <si>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t>
  </si>
  <si>
    <t>第五十条第一款　水泥、沙石等货物集散地、建筑工地以及货运站经营管理者允许超限车辆出场（站）的，由道路运输管理机构责令改正，处一万元以上三万元以下的罚款。</t>
  </si>
  <si>
    <t>对道路运输站（场）经营者擅自改变道路运输站（场）的用途和服务功能，或者不公布运输线路、起止经停站点、运输班次、始发时间、票价的行政处罚</t>
  </si>
  <si>
    <t>第七十一条第二款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</si>
  <si>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第六十七条　违反本规定，货运站经营者擅自改变货运站的用途和服务功能，由交通运输主管部门责令改正；拒不改正的，处3000元的罚款；有违法所得的，没收违法所得。</t>
  </si>
  <si>
    <t>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</si>
  <si>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对机动车维修经营者使用假冒伪劣配件维修机动车，承修已报废的机动车或者擅自改装机动车的行政处罚</t>
  </si>
  <si>
    <t>第七十二条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</si>
  <si>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</si>
  <si>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对机动车维修经营者签发虚假的机动车维修合格证的行政处罚</t>
  </si>
  <si>
    <t>第七十三条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</si>
  <si>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第五十二条　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</si>
  <si>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对机动车驾驶员培训机构不严格按照规定进行培训或者在培训结业证书发放时弄虚作假，拒不改正的行政处罚</t>
  </si>
  <si>
    <t>第七十四条　违反本条例的规定，机动车驾驶员培训机构不严格按照规定进行培训或者在培训结业证书发放时弄虚作假的，由县级以上地方人民政府交通运输主管部门责令改正；拒不改正的，责令停业整      顿。</t>
  </si>
  <si>
    <t>新修订的《机动车驾驶员培训管理规定》2022.11.01施行</t>
  </si>
  <si>
    <t>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
（二）未在备案的教练场地开展基础和场地驾驶培训的；
（三）未按规定组织学员结业考核或者未向培训结业的人员颁发《结业证书》的；
（四）向未参加培训、未完成培训、未参加结业考核或者结业考核不合格的人员颁发《结业证书》的。</t>
  </si>
  <si>
    <t>对未在经营场所的醒目位置公示其经营项目、培训能力、培训车型、培训内容、收费项目、收费标准、教练员、教学场地、投诉方式、学员满意度评价参与方式等行为的行政处罚</t>
  </si>
  <si>
    <t>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
（二）未按规定聘用教学人员的；
（三）未按规定建立教练员档案、学员档案、教学车辆档案的；
（四）未按规定报送《培训记录》、教练员档案主要信息和有关统计资料等信息的；
（五）使用不符合规定的车辆及设施、设备从事教学活动的；
（六）存在索取、收受学员财物或者谋取其他利益等不良行为的；
（七）未按规定与学员签订培训合同的；
（八）未按规定开展教练员岗前培训或者再教育的；
（九）未定期开展教练员教学质量信誉考核或者未公布考核结果的。</t>
  </si>
  <si>
    <t>对教练员未按全国统一的教学大纲进行教学等行为的行政处罚</t>
  </si>
  <si>
    <t>第五十一条　违反本规定，教练员有下列情形之一的，由交通运输主管部门责令限期整改；逾期整改不合格的，予以通报批评：
（一）未按全国统一的教学大纲进行教学的；
（二）填写《教学日志》《培训记录》弄虚作假的；
（三）教学过程中有道路交通安全违法行为或者造成交通事故的；
（四）存在索取、收受学员财物或者谋取其他利益等不良行为的；
（五）未按规定参加岗前培训或者再教育的；
（六）在教学过程中将教学车辆交给与教学无关人员驾驶的。</t>
  </si>
  <si>
    <t>对取得道路货物运输经营许可的道路货物运输经营者使用无《道路运输证》的车辆参加货物运输的行政处罚</t>
  </si>
  <si>
    <t>第六十三条第一款　违反本规定，取得道路货物运输经营许可的道路货物运输经营者使用无《道路运输证》的车辆参加普通货物运输的，由交通运输主管部门责令改正，处1000元以上3000元以下的罚款。
第二款  违反前款规定使用无《道路运输证》的车辆参加危险货物运输的，由交通运输主管部门责令改正，处3000元以上1万元以下的罚款。</t>
  </si>
  <si>
    <t>对从事货运站经营，未按规定进行备案的行政处罚</t>
  </si>
  <si>
    <t>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t>
  </si>
  <si>
    <t>对客运经营者使用未持合法有效《道路运输证》的车辆参加客运经营的，或者聘用不具备从业资格的驾驶员参加客运经营的行政处罚</t>
  </si>
  <si>
    <t>第九十七条第一款　第九十七条　违反本规定，客运经营者使用未持合法有效《道路运输证》的车辆参加客运经营的，或者聘用不具备从业资格的驾驶员参加客运经营的，由交通运输主管部门责令改正，处3000元以上1万元以下的罚款。</t>
  </si>
  <si>
    <t>对长途客运、机动车租赁等业务经营者、服务提供者未按规定对客户身份进行查验，或者对身份不明、拒绝身份查验的客户提供服务，拒不改正的行政处罚</t>
  </si>
  <si>
    <t>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</si>
  <si>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</si>
  <si>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对客运经营者、客运站经营者存在重大运输安全隐患等情形，导致不具备安全生产条件，经停产停业整顿仍不具备安全生产条件的行政处罚</t>
  </si>
  <si>
    <t>第一百条　违反本规定，客运经营者、客运站经营者存在重大运输安全隐患等情形，导致不具备安全生产条件，经停产停业整顿仍不具备安全生产条件的，由交通运输主管部门依法吊销相应许可。</t>
  </si>
  <si>
    <t>对发布的提供服务班车客运经营者与实际提供服务班车客运经营者不一致等行为的行政处罚</t>
  </si>
  <si>
    <t>第一百零三条第一款　违反本规定，网络平台有下列情形之一的，由交通运输主管部门责令改正，处3000元以上1万元以下的罚款：
（一）发布的提供服务班车客运经营者与实际提供服务班车客运经营者不一致的；
（二）发布的提供服务车辆与实际提供服务车辆不一致的；
（三）发布的提供服务驾驶员与实际提供服务驾驶员不一致的；
（四）超出班车客运经营者许可范围开展定制客运的。</t>
  </si>
  <si>
    <t>对网络平台接入或者使用不符合规定的班车客运经营者、车辆或者驾驶员开展定制客运的行政处罚</t>
  </si>
  <si>
    <t>第一百零三条第二款  网络平台接入或者使用不符合规定的班车客运经营者、车辆或者驾驶员开展定制客运的，由交通运输主管部门责令改正，处1万元以上3万元以下的罚款。</t>
  </si>
  <si>
    <t>对道路危险货物运输企业或者单位以及托运人驾驶人员、装卸管理人员、押运人员未取得从业资格上岗作业等行为的行政处罚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</si>
  <si>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t>
  </si>
  <si>
    <t>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</si>
  <si>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对道路危险货物运输企业或者单位未配备专职安全管理人员的行政处罚</t>
  </si>
  <si>
    <t>第九十一条　有下列情形之一的，由交通运输主管部门责令改正，可以处1万元以下的罚款；拒不改正的，处1万元以上5万元以下的罚款：
（一）危险化学品道路运输企业、水路运输企业未配备专职安全管理人员的；</t>
  </si>
  <si>
    <t>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</si>
  <si>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对委托未依法取得危险货物道路运输许可、危险货物水路运输许可的企业承运危险化学品等行为的行政处罚</t>
  </si>
  <si>
    <t>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（四）在托运的普通货物中夹带危险化学品，或者将危险化学品谎报或者匿报为普通货物托运的。</t>
  </si>
  <si>
    <t>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</si>
  <si>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对拒绝、阻碍道路运输管理机构依法履行放射性物品运输安全监督检查，或者在接受监督检查时弄虚作假的行政处罚</t>
  </si>
  <si>
    <t>《放射性物品运输安全管理条例》</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</si>
  <si>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</si>
  <si>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</si>
  <si>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对放射性物品道路运输企业或者单位已不具备许可要求的有关安全条件，存在重大运输安全隐患的行政处罚</t>
  </si>
  <si>
    <t>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</si>
  <si>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对危险货物道路运输承运人未按照规定对从业人员进行安全教育和培训行为的行政处罚</t>
  </si>
  <si>
    <t>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t>
  </si>
  <si>
    <t>对危险货物的类别、项别、品名、编号不符合相关标准要求的行政处罚</t>
  </si>
  <si>
    <t>第五十八条　交通运输主管部门对危险货物托运人违反本办法第十条，危险货物的类别、项别、品名、编号不符合相关标准要求的，应当责令改正，属于非经营性的，处1000元以下的罚款；属于经营性的，处1万元以上3万元以下的罚款。
第十条　托运人应当按照《危险货物道路运输规则》（JT/T 617）确定危险货物的类别、项别、品名、编号，遵守相关特殊规定要求。需要添加抑制剂或者稳定剂的，托运人应当按照规定添加，并将有关情况告知承运人。</t>
  </si>
  <si>
    <t>对运输危险化学品需要添加抑制剂或者稳定剂，托运人未添加或者未将有关情况告知承运人等行为的行政处罚</t>
  </si>
  <si>
    <t>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</si>
  <si>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第五十九条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
第十条　托运人应当按照《危险货物道路运输规则》（JT/T 617）确定危险货物的类别、项别、品名、编号，遵守相关特殊规定要求。需要添加抑制剂或者稳定剂的，托运人应当按照规定添加，并将有关情况告知承运人。
第十二条　托运人应当按照《危险货物道路运输规则》（JT/T 617）妥善包装危险货物，并在外包装设置相应的危险货物标志。</t>
  </si>
  <si>
    <t>对未在罐式车辆罐体的适装介质列表范围内或者移动式压力容器使用登记证上限定的介质承运危险货物等行为的行政处罚</t>
  </si>
  <si>
    <t>第六十条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　危险货物承运人在运输前，应当对运输车辆、罐式车辆罐体、可移动罐柜、罐式集装箱（以下简称罐箱）及相关设备的技术状况，以及卫星定位装置进行检查并做好记录，对驾驶人、押运人员进行运输安全告知。</t>
  </si>
  <si>
    <t>对未按照规定随车携带危险货物运单、安全卡，罐式车辆罐体、可移动罐柜、罐箱的关闭装置在运输过程中未处于关闭状态的行政处罚</t>
  </si>
  <si>
    <t>第六十一条　交通运输主管部门对危险货物道路运输车辆驾驶人具有下列情形之一的，应当责令改正，处1000元以上3000元以下的罚款：
（一）违反本办法第二十四条、第四十四条，未按照规定随车携带危险货物运单、安全卡的；
（二）违反本办法第四十七条，罐式车辆罐体、可移动罐柜、罐箱的关闭装置在运输过程中未处于关闭状态的。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第四十四条　在危险货物道路运输过程中，除驾驶人外，还应当在专用车辆上配备必要的押运人员，确保危险货物处于押运人员监管之下。
运输车辆应当安装、悬挂符合《道路运输危险货物车辆标志》（GB 13392）要求的警示标志，随车携带防护用品、应急救援器材和危险货物道路运输安全卡，严格遵守道路交通安全法律法规规定，保障道路运输安全。
运输爆炸品和剧毒化学品车辆还应当安装、粘贴符合《道路运输爆炸品和剧毒化学品车辆安全技术条件》（GB 20300）要求的安全标示牌。
运输剧毒化学品、民用爆炸物品、烟花爆竹、放射性物品或者危险废物时，还应当随车携带本办法第十五条规定的单证报告。
第四十七条　驾驶人应当确保罐式车辆罐体、可移动罐柜、罐箱的关闭装置在运输过程中处于关闭状    态。</t>
  </si>
  <si>
    <t>对使用未经检验合格或者超出检验有效期的罐式车辆罐体、可移动罐柜、罐箱从事危险货物运输的行政处罚</t>
  </si>
  <si>
    <t>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t>
  </si>
  <si>
    <t>对未按照要求对运营中的危险化学品、民用爆炸物品、核与放射性物品的运输车辆通过定位系统实行监控的行政处罚</t>
  </si>
  <si>
    <t>第八十七条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t>
  </si>
  <si>
    <t>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
第四十五条　危险货物承运人应当按照《中华人民共和国反恐怖主义法》和《道路运输车辆动态监督管理办    法》要求，在车辆运行期间通过定位系统对车辆和驾驶人进行监控管理。</t>
  </si>
  <si>
    <t>对未建立健全并严格执行充装或者装载查验、记录制度的行政处罚</t>
  </si>
  <si>
    <t>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
第三十二条　充装或者装载危险化学品的生产、储存、运输、使用和经营企业，应当按照本办法要求建立健全并严格执行充装或者装载查验、记录制度。</t>
  </si>
  <si>
    <t>对承租人向未取得道路运输经营许可证或者车辆营运证的经营者租用车辆从事经营活动的行政处罚</t>
  </si>
  <si>
    <t>第三十四条第二款  违反本规定，承租人向未取得道路运输经营许可证或者车辆营运证的经营者租用车辆从事经营活动的，由县级以上道路运输管理机构或者有关主管部门责令改正，没收违法所得，并处五千元以上五万元以下罚款；违法所得五万元以上的，并处违法所得一倍以上五倍以下罚款；情节严重的，责令停业整顿或者依法吊销相关经营许可证；对直接负责的主管人员和其他直接责任人员，处二千元以上二万元以下罚款。</t>
  </si>
  <si>
    <t>对道路旅游客运经营者在经营期间不具备企业法人资格和与其业务相适应的合格客运车辆、办公场地、安全生产管理制度等行为的行政处罚</t>
  </si>
  <si>
    <t>第三十五条   违反本规定，道路旅游客运经营者在经营期间不具备本规定第六条规定条件的，由县级以上道路运输管理机构责令限期整改，道路旅游客运经营者在整改期间不得从事道路旅游客运经营；逾期不整改或者整改不合格的,由原许可机关吊销道路运输经营许可证、车辆营运证。
第六条  从事道路旅游客运经营，应当办理商事登记，取得道路运输经营许可证，投入运营的车辆应当取得营运证。
申请从事道路旅游客运经营的，应当具备下列条件：
（一）申请人应当具有企业法人资格；
（二）有与其经营业务相适应并经检测合格的客运车辆：
1.车辆类型等级应当达到营运客车类型划分及等级评定标准规定的中级以上，其中高一级以上的车辆使用年限不超过八年，中级车辆使用年限不超过六年；
2.车辆技术等级应当达到道路运输车辆技术等级划分和评定要求标准规定的一级技术等级；
3.车型的燃料消耗量限值应当符合营运客车燃料消耗量限值及测量方法标准的相关规定；
4. 车辆设施应当符合旅游客车设施与服务规范标准的相关规定；
5. 客运车辆数量在三十辆以上且客位三百个以上;
（三）有与其经营规模相适应的停车场地和固定办公场所；
（四）有符合规定的从事道路旅游客运经营的管理人员和驾驶员；
（五）有健全的安全生产管理制度。
经批准的道路旅游客运经营者在经营期间应当具备本条第二款规定的条件，并在许可的范围内从事经营活动。</t>
  </si>
  <si>
    <t>对道路旅游客运经营者在经营期限内擅自暂停、终止旅游客运服务行为的行政处罚</t>
  </si>
  <si>
    <t>第三十六条   违反本规定，道路旅游客运经营者在经营期限内擅自暂停、终止旅游客运服务的，由县级以上道路运输管理机构责令限期整改，处一万元以上五万元以下罚款;逾期不整改或者整改不合格的，由原许可机关吊销道路运输经营许可证。</t>
  </si>
  <si>
    <t>对道路旅游客运经营者允许挂靠经营或者转包经营等行为的行政处罚</t>
  </si>
  <si>
    <t>第三十七条   违反本规定，道路旅游客运经营者有下列情形之一的，由县级以上道路运输管理机构责令限期整改，处一万元以上十万元以下罚款;有违法所得的，没收违法所得；逾期不整改或者整改不合格的，由原许可机关吊销道路运输经营许可证、车辆营运证：
（一）允许挂靠经营或者转包经营的;
（二）转让、变相转让或者出租、出借道路运输经营许可证、车辆营运证的;
（三）未对客运车辆和驾驶员实行统一管理和调度的。</t>
  </si>
  <si>
    <t>对驾驶员未经道路旅游客运经营者统一调派私自提供道路旅游运输服务的行政处罚</t>
  </si>
  <si>
    <t>第三十八条  违反本规定，驾驶员未经道路旅游客运经营者统一调派私自提供道路旅游运输服务的，由县级以上道路运输管理机构责令限期改正，处五千元以上二万元以下罚款；有违法所得的，并没收违法所得。</t>
  </si>
  <si>
    <t>对道路旅游客运经营者及其从业人员未按照客运合同提供运输服务或提供运输服务时存在损害国家利益、民族尊严、人格尊严及违反社会公德等法律、法规禁止行为的行政处罚</t>
  </si>
  <si>
    <t>第四十条   道路旅游客运经营者及其从业人员违反本规定第二十条第二款和第二十一条规定的，由县级以上道路运输管理机构责令改正，给予警告，处五千元以上三万元以下罚款;情节严重的，由原许可机关依法吊销道路运输经营许可证；违反治安管理规定的，由公安机关依法予以处罚；构成犯罪的，依法追究刑事责任。
第二十条第二款  道路旅游客运经营者及其从业人员应当按照客运合同提供运输服务，不得中途擅自将旅客交给他人运输或者终止运输，不得擅自变更运行计划和营运车辆。
第二十一条  道路旅游客运经营者及其从业人员在提供运输服务时，不得有下列行为：
（一）损害国家利益、民族尊严、人格尊严及违反社会公德；
（二）不尊重旅客宗教信仰和民族风俗；
（三）擅自搭载无关的人员；
（四）诱导或者安排旅客参加黄、赌、毒等活动；
（五）刁难、殴打、谩骂旅客或者导游；
（六）欺骗、胁迫旅客消费；
（七）向旅客索要小费，收取旅游景区、饭店、购物场所、娱乐场所等经营者给予的财物；
（八）法律、法规禁止的其他行为。</t>
  </si>
  <si>
    <t>对未安装或者擅自拆卸车辆卫星定位装置和视频监控装置等行为的行政处罚</t>
  </si>
  <si>
    <t>第四十三条   违反本规定，有下列情形之一的，由县级以上道路运输管理机构责令改正，处一万元以上三万元以下罚款；拒不改正的，由县级以上道路运输管理机构责令停运并限期整改：
（一）未安装或者擅自拆卸车辆卫星定位装置和视频监控装置的；
（二）未将卫星定位装置和视频监控装置接入符合国家规定的车辆动态监控平台及全国重点营运车辆联网联控系统的；
（三）破坏卫星定位装置和视频监控装置或者恶意人为干扰、屏蔽卫星定位装置信号的；
（四）伪造、篡改或者删除卫星定位装置和视频监控装置数据的；
（五）使用卫星定位装置和视频监控装置不能正常运行的客运车辆从事道路旅游客运经营活动的。</t>
  </si>
  <si>
    <t>对未取得线路运营权、未与城市公共交通主管部门签订城市公共汽电车线路特许经营协议，擅自从事城市公共汽电车客运线路运营的行政处罚</t>
  </si>
  <si>
    <t>《城市公共汽车和电车客运管理规定》</t>
  </si>
  <si>
    <t>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</si>
  <si>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对运营企业未在投入运营的车辆上、城市公共汽电车客运首末站和中途站配置符合要求的服务设施和运营标识行为的行政处罚</t>
  </si>
  <si>
    <t>第六十一条　运营企业违反本规定第二十五条、第二十六条规定，未配置符合要求的服务设施和运营标识的，由城市公共交通主管部门责令限期改正；逾期不改正的，处5000元以下的罚款。
第二十五条　运营企业应当按照有关标准及城市公共交通主管部门的要求，在投入运营的车辆上配置符合以下要求的相关服务设施和运营标识：
（一）在规定位置公布运营线路图、价格表；
（二）在规定位置张贴统一制作的乘车规则和投诉电话；
（三）在规定位置设置特需乘客专用座位；
（四）在无人售票车辆上配置符合规定的投币箱、电子读卡器等服务设施；
（五）规定的其他车辆服务设施和标识。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
（二）在规定位置张贴投诉电话；
（三）规定的其他站点服务设施和标识配置要求。</t>
  </si>
  <si>
    <t>对未定期对城市公共汽电车车辆及其安全设施设备进行检测、维护、更新等行为的行政处罚</t>
  </si>
  <si>
    <t>第六十二条　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</si>
  <si>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对运营企业未制定应急预案并组织演练的行政处罚</t>
  </si>
  <si>
    <t>第六十三条第一款　运营企业未制定应急预案并组织演练的，由城市公共交通主管部门责令限期改正，并处1万元以下的罚款。</t>
  </si>
  <si>
    <t>对发生影响运营安全的突发事件时，运营企业未按照应急预案的规定采取应急处置措施，造成严重后果的行政处罚</t>
  </si>
  <si>
    <t>第六十三条第二款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</si>
  <si>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对城市公共汽电车客运场站和服务设施的日常管理单位未按照规定对有关场站设施进行管理和维护，逾期未改正的行政处罚</t>
  </si>
  <si>
    <t>第六十四条　城市公共汽电车客运场站和服务设施的日常管理单位未按照规定对有关场站设施进行管理和维护的，由城市公共交通主管部门责令限期改正；逾期未改正的，处1万元以下的罚款。</t>
  </si>
  <si>
    <t>对有危害城市公共汽电车客运服务设施行为的行政处罚</t>
  </si>
  <si>
    <t>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
第五十四条　任何单位和个人都有保护城市公共汽电车客运服务设施的义务，不得有下列行为：
（一）破坏、盗窃城市公共汽电车车辆、设施设备；
（二）擅自关闭、侵占、拆除城市公共汽电车客运服务设施或者挪作他用；
（三）损坏、覆盖电车供电设施及其保护标识，在电车架线杆、馈线安全保护范围内修建建筑物、构筑物或者堆放、悬挂物品，搭设管线、电（光）缆等；
（四）擅自覆盖、涂改、污损、毁坏或者迁移、拆除站牌；
（五）其他影响城市公共汽电车客运服务设施功能和安全的行为。</t>
  </si>
  <si>
    <t>对城市轨道交通工程项目（含甩项工程）未经安全评估投入运营的行政处罚</t>
  </si>
  <si>
    <t>《城市轨道交通运营管理规定》</t>
  </si>
  <si>
    <t>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
第十条　城市轨道交通工程项目验收合格后，由城市轨道交通运营主管部门组织初期运营前安全评估。通过初期运营前安全评估的，方可依法办理初期运营手续。
初期运营期间，运营单位应当按照设计标准和技术规范，对土建工程、设施设备、系统集成的运行状况和质量进行监控，发现存在问题或者安全隐患的，应当要求相关责任单位按照有关规定或者合同约定及时处理。
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
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t>
  </si>
  <si>
    <t>对城市轨道交通运营单位未全程参与试运行等行为，逾期未改正的行政处罚</t>
  </si>
  <si>
    <t>第四十九条　违反本规定，运营单位有下列行为之一的，由城市轨道交通运营主管部门责令限期改正；逾期未改正的，处以5000元以上3万元以下的罚款，并可对其主要负责人处以1万元以下的罚款：
（一）未全程参与试运行；
（二）未按照相关标准对从业人员进行技能培训教育；
（三）列车驾驶员未按照法律法规的规定取得职业准入资格；
（四）列车驾驶员、行车调度员、行车值班员、信号工、通信工等重点岗位从业人员未经考核上岗；
（五）未按照有关规定完善风险分级管控和隐患排查治理双重预防制度；
（六）未建立风险数据库和隐患排查手册；
（七）未按要求报告运营安全风险隐患整改情况；
（八）未建立设施设备检查、检测评估、养护维修、更新改造制度和技术管理体系；
（九）未对设施设备定期检查、检测评估和及时养护维修、更新改造；
（十）未按照有关规定建立运营突发事件应急预案体系；
（十一）储备的应急物资不满足需要，未配备专业应急救援装备，或者未建立应急救援队伍、配齐应急人员；
（十二）未按时组织运营突发事件应急演练。</t>
  </si>
  <si>
    <t>对运营单位未按照规定上报城市轨道交通运营相关信息或者运营安全重大故障和事故，逾期未改正的行政处罚</t>
  </si>
  <si>
    <t>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
第十八条　城市轨道交通运营主管部门和运营单位应当建立城市轨道交通运营信息统计分析制度，并按照有关规定及时报送相关信息。
第四十六条　城市轨道交通运营主管部门和运营单位应当建立城市轨道交通运营安全重大故障和事故报送制度。
城市轨道交通运营主管部门和运营单位应当定期组织对重大故障和事故原因进行分析，不断完善城市轨道交通运营安全管理制度以及安全防范和应急处置措施。</t>
  </si>
  <si>
    <t>对未向社会公布运营服务质量承诺或者定期报告履行情况等行为，逾期未改正的行政处罚</t>
  </si>
  <si>
    <t>第五十一条　违反本规定，运营单位有下列行为之一，由城市轨道交通运营主管部门责令限期改正；逾期未改正的，处以1万元以下的罚款：
（一）未向社会公布运营服务质量承诺或者定期报告履行情况；
（二）运行图未报城市轨道交通运营主管部门备案或者调整运行图严重影响服务质量的，未向城市轨道交通运营主管部门说明理由；
（三）未按规定向乘客提供运营服务和安全应急等信息；
（四）未建立投诉受理制度，或者未及时处理乘客投诉并将处理结果告知乘客；
（五）采取的限流、甩站、封站、暂停运营等措施，未及时告知公众或者封站、暂停运营等措施未向城市轨道交通运营主管部门报告。</t>
  </si>
  <si>
    <t>对高架线路桥下的空间使用可能危害城市轨道交通运营安全等行为，逾期未改正的行政处罚</t>
  </si>
  <si>
    <t>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
（一）高架线路桥下的空间使用可能危害运营安全的；
（二）地面、高架线路沿线建（构）筑物或者植物妨碍行车瞭望、侵入限界的。
第三十二条　使用高架线路桥下空间不得危害城市轨道交通运营安全，并预留高架线路桥梁设施日常检查、检测和养护维修条件。
地面、高架线路沿线建（构）筑物或者植物不得妨碍行车瞭望，不得侵入城市轨道交通线路的限界。沿线建（构）筑物、植物可能妨碍行车瞭望或者侵入线路限界的，责任单位应当及时采取措施消除影响。责任单位不能消除影响，危及城市轨道交通运营安全、情况紧急的，运营单位可以先行处置，并及时报告有关部门依法处理。</t>
  </si>
  <si>
    <t>对危害城市轨道交通运营设施设备安全的行为，危害或者可能危害城市轨道交通运营安全的行为的行政处罚</t>
  </si>
  <si>
    <t>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第三十三条　禁止下列危害城市轨道交通运营设施设备安全的行为：
（一）损坏隧道、轨道、路基、高架、车站、通风亭、冷却塔、变电站、管线、护栏护网等设施；
（二）损坏车辆、机电、电缆、自动售检票等设备，干扰通信信号、视频监控设备等系统；
（三）擅自在高架桥梁及附属结构上钻孔打眼，搭设电线或者其他承力绳索，设置附着物；
（四）损坏、移动、遮盖安全标志、监测设施以及安全防护设备。
第三十四条　禁止下列危害或者可能危害城市轨道交通运营安全的行为：
（一）拦截列车；
（二）强行上下车；
（三）擅自进入隧道、轨道或者其他禁入区域；
（四）攀爬或者跨越围栏、护栏、护网、站台门等；
（五）擅自操作有警示标志的按钮和开关装置，在非紧急状态下动用紧急或者安全装置；
（六）在城市轨道交通车站出入口5米范围内停放车辆、乱设摊点等，妨碍乘客通行和救援疏散；
（七）在通风口、车站出入口50米范围内存放有毒、有害、易燃、易爆、放射性和腐蚀性等物品；
（八）在出入口、通风亭、变电站、冷却塔周边躺卧、留宿、堆放和晾晒物品；
（九）在地面或者高架线路两侧各100米范围内升放风筝、气球等低空飘浮物体和无人机等低空飞行器。</t>
  </si>
  <si>
    <t>对未取得巡游出租汽车经营许可，擅自从事巡游出租汽车经营活动的行政处罚</t>
  </si>
  <si>
    <t>《巡游出租汽车经营服务管理规    定》</t>
  </si>
  <si>
    <t>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</si>
  <si>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对起讫点均不在许可的经营区域从事巡游出租汽车经营活动等行为的行政处罚</t>
  </si>
  <si>
    <t>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</si>
  <si>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对巡游出租汽车经营者擅自暂停、终止全部或者部分巡游出租汽车经营等行为的行政处罚</t>
  </si>
  <si>
    <t>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</si>
  <si>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对巡游出租汽车驾驶员拒载、议价、途中甩客或者故意绕道行驶等行为的行政处罚</t>
  </si>
  <si>
    <t>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</si>
  <si>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对未取得经营许可，擅自从事或者变相从事网约车经营活动等行为的行政处罚</t>
  </si>
  <si>
    <t>《网络预约出租汽车经营服务管理暂行办法》</t>
  </si>
  <si>
    <t>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</si>
  <si>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对网约车平台公司提供服务车辆未取得《网络预约出租汽车运输证》，或者线上提供服务车辆与线下实际提供服务车辆不一致等行为的行政处罚</t>
  </si>
  <si>
    <t>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</si>
  <si>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对网约车驾驶员途中甩客或者故意绕道行驶的等行为的行政处罚</t>
  </si>
  <si>
    <t>第三十六条　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</si>
  <si>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根据《国务院关于取消和调整一批罚款事项的决定》，《网络预约出租汽车经营服务管理暂行办法》第三十六条第（一）项取消罚款</t>
  </si>
  <si>
    <t>对小微型客车租赁经营者未按照规定办理备案或者变更备案的等行为的行政处罚</t>
  </si>
  <si>
    <t>《小微型客车租赁经营服务管理办法》</t>
  </si>
  <si>
    <t>第二十五条　小微型客车租赁经营者违反本办法，有下列行为之一的，由小微型客车租赁行政主管部门责令改正，并处3000元以上1万元以下罚款：
（一）未按照规定办理备案或者变更备案的；
（二）提供的租赁小微型客车不符合《中华人民共和国道路交通安全法》规定的上路行驶条件的；
（三）未建立小微型客车租赁经营管理档案或者未按照规定报送相关数据信息的；
（四）未在经营场所或者服务平台以显著方式明示服务项目、租赁流程、租赁车辆类型、收费标准、押金收取与退还、客服与监督电话等事项的。
小微型客车租赁经营者未取得道路运输经营许可或者出租汽车经营许可，随车提供驾驶劳务的，按照《中华人民共和国道路运输条例》《巡游出租汽车经营服务管理规定》《网络预约出租汽车经营服务管理暂行办法》中关于从事非法营运的规定进行处罚。</t>
  </si>
  <si>
    <t>对未取得从业资格证或者超越从业资格证核定范围，驾驶出租汽车从事经营活动等新行为的行政处罚</t>
  </si>
  <si>
    <t>《出租汽车驾驶员从业资格管理规定》</t>
  </si>
  <si>
    <t>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</si>
  <si>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对出租汽车驾驶员违反从业资格管理规定行为的行政处罚</t>
  </si>
  <si>
    <t>第四十二条　出租汽车驾驶员违反第十六条、第四十条规定的，由县级以上出租汽车行政主管部门责令改正，并处200元以上500元以下的罚款。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t>
  </si>
  <si>
    <t>对聘用未取得从业资格证的人员，驾驶出租汽车从事经营活动的行政处罚</t>
  </si>
  <si>
    <t>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</si>
  <si>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</si>
  <si>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</si>
  <si>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对未取得相应从业资格证件，从事道路危险货物运输活动等行为的行政处罚</t>
  </si>
  <si>
    <t>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</si>
  <si>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第四十一条 放射性物品道路运输活动中，由不符合本规定第七条、第八条规定条件的人员驾驶专用车辆的，由县级以上道路运输管理机构责令改正，处200元以上2000元以下的罚款；构成犯罪的，依法追究刑事责任。
第七条　申请从事放射性物品道路运输经营的，应当具备下列条件：
（一）有符合要求的专用车辆和设备。
1.专用车辆要求。
（1）专用车辆的技术要求应当符合《道路运输车辆技术管理规定》有关规定；
（2）车辆为企业自有，且数量为5辆以上；
（3）核定载质量在1吨及以下的车辆为厢式或者封闭货车；
（4）车辆配备满足在线监控要求，且具有行驶记录仪功能的卫星定位系统。
2.设备要求。
（1）配备有效的通讯工具；
（2）配备必要的辐射防护用品和依法经定期检定合格的监测仪器。
（二）有符合要求的从业人员。
1.专用车辆的驾驶人员取得相应机动车驾驶证，年龄不超过60周岁；
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
3.有具备辐射防护与相关安全知识的安全管理人员。
（三）有健全的安全生产管理制度。
1.有关安全生产应急预案；
2.从业人员、车辆、设备及停车场地安全管理制度；
3.安全生产作业规程和辐射防护管理措施；
4.安全生产监督检查和责任制度。
第八条　生产、销售、使用或者处置放射性物品的单位（含在放射性废物收贮过程中的从事放射性物品运输的省、自治区、直辖市城市放射性废物库营运单位），符合下列条件的，可以使用自备专用车辆从事为本单位服务的非经营性放射性物品道路运输活动：
（一）持有有关部门依法批准的生产、销售、使用、处置放射性物品的有效证明；
（二）有符合国家规定要求的放射性物品运输容器；
（三）有具备辐射防护与安全防护知识的专业技术人员；
（四）具备满足第七条规定条件的驾驶人员、专用车辆、设备和安全生产管理制度，但专用车辆的数量可以少于5辆。</t>
  </si>
  <si>
    <t>对道路运输企业未使用符合标准的监控平台、监控平台未接入联网联控系统、未按规定上传道路运输车辆动态信息等行为，拒不改正的行政处罚</t>
  </si>
  <si>
    <t>《道路运输车辆动态监督管理办    法》</t>
  </si>
  <si>
    <t>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</si>
  <si>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对道路运输经营者使用卫星定位装置不能保持在线的运输车辆从事经营活动，拒不改正或者改正后再次发生同类违反规定情形的行政处罚</t>
  </si>
  <si>
    <t>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</si>
  <si>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对道路运输企业或者提供道路运输车辆动态监控社会化服务的单位伪造、篡改、删除车辆动态监控数据的行政处罚</t>
  </si>
  <si>
    <t>第三十七条　违反本办法的规定，道路运输企业或者提供道路运输车辆动态监控社会化服务的单位伪       造、篡改、删除车辆动态监控数据的，由县级以上道路运输管理机构责令改正，处500元以上2000元以下罚款。</t>
  </si>
  <si>
    <t>对四星级以上的星级旅馆擅自改变道路运输管理机构规定的车身颜色或者车辆标识的行政处罚</t>
  </si>
  <si>
    <t>第四十五条第二款  违反本规定第二十六条规定，四星级以上的星级旅馆擅自改变道路运输管理机构规定的车身颜色或者车辆标识的，由道路运输管理机构责令改正，并处2000元以上1万元以下的罚款。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</si>
  <si>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对取得道路运输经营许可的企业或者个体经营者使用未取得校车标牌的车辆提供校车服务，或者使用未取得校车驾驶资格的人员驾驶校车的行政处罚</t>
  </si>
  <si>
    <t>《校车安全管理条例》</t>
  </si>
  <si>
    <t>第四十五条第一款　使用未取得校车标牌的车辆提供校车服务，或者使用未取得校车驾驶资格的人员驾驶校车的，由公安机关交通管理部门扣留该机动车，处1万元以上2万元以下的罚款，有违法所得的予以没收。
第二款　取得道路运输经营许可的企业或者个体经营者有前款规定的违法行为，除依照前款规定处罚外，情节严重的，由交通运输主管部门吊销其经营许可证件。</t>
  </si>
  <si>
    <t>（三）水路运政方面</t>
  </si>
  <si>
    <t>对水路旅客运输经营者或者其委托的船票销售单位、港口经营人未按本规定规定对客户身份进行查验，或者对身份不明、拒绝身份查验的客户提供服务的行政处罚</t>
  </si>
  <si>
    <t>《水路旅客运输实名制管理规定》</t>
  </si>
  <si>
    <t>第十三条　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　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</si>
  <si>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第五条　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　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t>
  </si>
  <si>
    <t>对未经许可擅自经营或者超越许可范围经营水路运输业务或者国内船舶管理业务的行政处罚</t>
  </si>
  <si>
    <t>《国内水路运输管理条例》</t>
  </si>
  <si>
    <t>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</si>
  <si>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对水路运输经营者使用未取得船舶营运证件的船舶从事水路运输的行政处罚</t>
  </si>
  <si>
    <t>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</si>
  <si>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《老旧运输船舶管理规定》</t>
  </si>
  <si>
    <t>第三十四条　老旧运输船舶所有人或者经营人违反本规定第十三条第（四）项的规定，使用未取得船舶营运证的船舶从事水路运输的，按《国内水路运输管理条例》第三十四条第一款的规定给予行政处罚。
第十三条　购置外国籍船舶或者以光船租赁条件租赁外国籍船舶改为中国籍船舶经营水路运输，购置       人、承租人应当了解船舶的船龄和技术状况，并按下列程序办理有关手续：
（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      书。</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</si>
  <si>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</si>
  <si>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</si>
  <si>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对以欺骗或者贿赂等不正当手段取得《国内水路运输管理条例》规定的行政许可的行政处罚</t>
  </si>
  <si>
    <t>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</si>
  <si>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对出租、出借、倒卖《国内水路运输条例》规定的行政许可证件或者以其他方式非法转让《国内水路运输管理条例》规定的行政许可的行政处罚</t>
  </si>
  <si>
    <t>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</si>
  <si>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对伪造、变造、涂改《国内水路运输管理条例》规定的行政许可证件行为的行政处罚</t>
  </si>
  <si>
    <t>第三十七条第二款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</si>
  <si>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对水路旅客运输业务经营者未为其经营的客运船舶投保承运人责任保险或者取得相应的财务担保的行政处罚</t>
  </si>
  <si>
    <t>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</si>
  <si>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对班轮运输业务经营者未提前向社会公布所使用的船舶、班期、班次和运价或者其变更信息的行政处罚</t>
  </si>
  <si>
    <t>第四十条　班轮运输业务经营者未提前向社会公布所使用的船舶、班期、班次和运价或者其变更信息的，由负责水路运输管理的部门责令改正，处2000元以上2万元以下的罚款。</t>
  </si>
  <si>
    <t>对旅客班轮运输业务经营者自取得班轮航线经营许可之日起60日内未开航的行政处罚</t>
  </si>
  <si>
    <t>第四十一条　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</si>
  <si>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对水路运输经营者或其船舶在规定期间内，经整改仍不符合要求的经营资质条件的行政处罚</t>
  </si>
  <si>
    <t>第四十二条  水路运输、船舶管理业务经营者取得许可后，不再具备本条例规定的许可条件的，由负责水路运输管理的部门责令限期整改；在规定期限内整改仍不合格的，由原许可机关撤销其经营许可。</t>
  </si>
  <si>
    <t>《国内水路运输管理规定》</t>
  </si>
  <si>
    <t>第四十九条  水路运输经营者或其船舶在规定期间内，经整改仍不符合本规定要求的经营资质条件的，由其所在地县级以上人民政府水路运输管理部门报原许可机关撤销其经营许可或者船舶营运证件。</t>
  </si>
  <si>
    <t>对从事水路运输经营的船舶超出《船舶营业运输证》核定的经营范围，或者擅自改装客船、危险品船增加《船舶营业运输证》核定的载客定额、载货定额或者变更从事散装液体危险货物运输种类的行政处罚</t>
  </si>
  <si>
    <t>第五十条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</si>
  <si>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对船舶管理业务经营者未按照规定要求配备相应海务、机务管理人员行为的行政处罚</t>
  </si>
  <si>
    <t>《国内水路运输辅助业管理规定》</t>
  </si>
  <si>
    <t>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</si>
  <si>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</si>
  <si>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</si>
  <si>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</si>
  <si>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对水路运输辅助业务经营者未履行备案或者报告义务等行为的行政处罚</t>
  </si>
  <si>
    <t>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
（二）为未依法取得水路运输业务经营许可或者超越许可范围的经营者提供水路运输辅助服务；
（三）与船舶所有人、经营人、承租人未订立船舶管理协议或者协议未对船舶海务、机务管理责任做出明确规定；
（四）未订立书面合同、强行代理或者代办业务；
（五）滥用优势地位，限制委托人选择其他代理或者船舶管理服务提供者；
（六）进行虚假宣传，误导旅客或者委托人；
（七）以不正当方式或者不规范行为争抢客源、货源及提供其他水路运输辅助服务，扰乱市场秩序；
（八）未在售票场所和售票网站的明显位置公布船舶、班期、班次、票价等信息；
（九）未以公布的票价或者变相变更公布的票价销售客票；
（十）使用的运输单证不符合有关规定；
（十一）未建立业务记录和管理台账。</t>
  </si>
  <si>
    <t>对水路运输辅助业务经营者拒绝管理部门根据规定进行的监督检查、隐匿有关资料或者瞒报、谎报有关情况，拒不改正的行政处罚</t>
  </si>
  <si>
    <t>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</si>
  <si>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对港口经营人为船舶所有人、经营人以及货物托运人、收货人指定水路运输辅助业务经营者，提供船舶、水路货物运输代理等服务，拒不改正的行政处罚</t>
  </si>
  <si>
    <t>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</si>
  <si>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对渡口船舶未标明识别标志、载客定额、安全注意事项的行政处罚</t>
  </si>
  <si>
    <t>《中华人民共和国内河交通安全管理条例》</t>
  </si>
  <si>
    <t>第七十三条　违反本条例的规定，渡口船舶未标明识别标志、载客定额、安全注意事项的，由渡口所在地县级人民政府指定的部门责令改正，处2000元以上1万元以下的罚款；逾期不改正的，责令停航。</t>
  </si>
  <si>
    <t>《海南经济特区渡口渡船安全管理规定》</t>
  </si>
  <si>
    <t>第三十条   违反本规定第十四条规定，渡船未设置符合国家规定的识别标志，及未在明显位置标明载客定额、抗风等级和安全注意事项的，由渡口所在地市、县、自治县人民政府交通行政主管部门责令改正，处二千元以上一万元以下罚款；逾期不改正的，责令停航。
第十四条  渡船应当设置符合国家规定的识别标志，并在明显位置标明载客定额、抗风等级和安全注意事项。
渡船应当定期维护保养，确保处于适航状态，并按期申请检验；逾期未检验或者检验不合格的，不得从事渡运。</t>
  </si>
  <si>
    <t>对渡船未按核定航行线路渡运，逾期不改正的行政处罚</t>
  </si>
  <si>
    <t>第三十二条   违反本规定第十七条规定，渡船未按核定航行线路渡运的，由渡口所在地市、县、自治县人民政府交通行政主管部门责令渡船运营人限期改正；逾期不改正的，责令停航。
第十七条   渡船应当按照渡口所在地市、县、自治县人民政府核定的航行线路渡运，未经许可，不得擅自变更渡运航行线路。</t>
  </si>
  <si>
    <t>对不按暂停渡运要求停止渡运的行政处罚</t>
  </si>
  <si>
    <t>第三十三条   违反本规定第十八条规定，不按暂停渡运要求停止渡运的，由渡口所在地市、县、自治县人民政府交通行政主管部门对渡船运营人处一千元以上一万元以下罚款。
第十八条   渡船在遇有大风、大浪、大雨、大雾、洪水、急流、泄洪等可能危及渡运安全的恶劣天气、水文条件，或者接到有关预警信息时，应当及时停止渡运。</t>
  </si>
  <si>
    <t>对用于租赁的游艇距岸超过二十海里航行的行政处罚</t>
  </si>
  <si>
    <t>《海南自由贸易港游艇产业促进条例》</t>
  </si>
  <si>
    <t>第四十七条  违反本条例规定，用于租赁的游艇距岸超过二十海里航行的，由县级以上人民政府交通运输主管部门责令改正，给予警告；拒不改正的，对游艇租赁业务经营人处二万元以上二十万元以下的罚款；情节严重的，责令停业整顿。</t>
  </si>
  <si>
    <t>对不具备游艇租赁经营条件开展经营活动的行政处罚</t>
  </si>
  <si>
    <t>第四十八条  违反本条例第二十九条第一款规定，不具备所列游艇租赁经营条件开展经营活动的，由县级以上人民政府交通运输主管部门责令限期改正，给予警告，并处三万元以上十五万元以下的罚款；逾期不改正或改正后仍达不到条件的，责令停业整顿。
第二十九条  从事游艇租赁业务经营的，应当取得企业法人资格，并具备下列条件：
（一）有与租赁服务范围相适应的游艇和泊位；
（二）游艇应当取得有效的船舶登记证书、游艇适航证书或者适航性证明文件和符合租赁游艇检验标准的检验证明或者租赁游艇入级证书；
（三）有与申请的经营服务范围和游艇数量相适应的安全管理人员和持有合格有效证书的游艇操作人员；
（四）有健全的经营管理制度、服务规程、安全管理制度和应急预案以及具备有关规定要求的安全和防污染能力。
安全管理人员和游艇操作人员的人数和资格要求依照有关规定确定。</t>
  </si>
  <si>
    <t>对游艇租赁业务经营人、游艇俱乐部未按照规定办理备案、变更备案，逾期不改正的行政处罚</t>
  </si>
  <si>
    <t>第四十九条  违反本条例规定，游艇租赁业务经营人、游艇俱乐部未按照规定办理备案、变更备案的，由县级以上人民政府交通运输主管部门、海事管理机构依据各自职责，责令限期改正；逾期不改正的，处三万元以上五万元以下的罚款。</t>
  </si>
  <si>
    <t>对游艇租赁业务经营人未在服务场所以显著方式明示相关信息等行为的行政处罚</t>
  </si>
  <si>
    <t>第五十条  违反本条例规定，游艇租赁业务经营人有下列行为之一的，由县级以上人民政府交通运输主管部门责令限期改正，给予警告；逾期不改正的，处五千元以上三万元以下的罚款；情节严重的，责令停业整顿。
（一）未在服务场所以显著方式明示相关信息；
（二）未配适航的游艇、适任的游艇操作人员；
（三）未建立救援服务体系；
（四）未制定应急预案，未定期组织应急培训演练；
（五）未建立租赁信息管理系统并保存游艇租赁信息。</t>
  </si>
  <si>
    <t>对游艇租赁业务经营人转让、出租、出借租赁游艇标识号牌的行政处罚</t>
  </si>
  <si>
    <t>第五十一条  违反本条例规定，游艇租赁业务经营人转让、出租、出借租赁游艇标识号牌的，由县级以上人民政府交通运输主管部门责令改正，没收违法所得，违法所得不足一万元的，并处三万元以上十万元以下的罚款；违法所得一万元以上的，并处违法所得五倍以上十倍以下的罚款；情节严重的，收回租赁游艇标识号牌。</t>
  </si>
  <si>
    <t>（四）航道行政方面</t>
  </si>
  <si>
    <t>对建设单位未依法报送航道通航条件影响评价材料而开工建设的行政处罚</t>
  </si>
  <si>
    <t>《中华人民共和国航道法》</t>
  </si>
  <si>
    <t>第三十九条第一款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</si>
  <si>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对报送的航道通航条件影响评价材料未通过审核，建设单位开工建设的行政处罚</t>
  </si>
  <si>
    <t>第三十九条第二款  报送的航道通航条件影响评价材料未通过审核，建设单位开工建设的，由有审核权的交通运输主管部门或者航道管理机构责令停止建设、恢复原状，处二十万元以上五十万元以下的罚款。</t>
  </si>
  <si>
    <t>对未及时清除影响航道通航条件的临时设施及其残留物的行政处罚</t>
  </si>
  <si>
    <t>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</si>
  <si>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对在通航水域上建设桥梁等建筑物，建设单位未按照规定设置航标等设施的行政处罚</t>
  </si>
  <si>
    <t>第四十一条　在通航水域上建设桥梁等建筑物，建设单位未按照规定设置航标等设施的，由负责航道管理的部门或者海事管理机构责令改正，处五万元以下罚款。</t>
  </si>
  <si>
    <t>对危害航道通航安全的行为的行政处罚</t>
  </si>
  <si>
    <t>第四十二条　违反本法规定，有下列行为之一的，由负责航道管理的部门责令改正，对单位处五万元以下罚款，对个人处二千元以下罚款；造成损失的，依法承担赔偿责任：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t>
  </si>
  <si>
    <t>对在航道和航道保护范围内采砂，损害航道通航条件的行政处罚</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</si>
  <si>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</si>
  <si>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对侵占、破坏航道或者航道设施的行政处罚</t>
  </si>
  <si>
    <t>《中华人民共和国航道管理条例》</t>
  </si>
  <si>
    <t>第二十七条　对违反本条例规定的单位和个人，县以上交通主管部门可以视情节轻重给予警告、罚款的处罚。
第十三条　航道和航道设施受国家保护，任何单位和个人均不得侵占或者破坏。交通部门应当加强对航道的养护，保证航道畅通。</t>
  </si>
  <si>
    <t>《中华人民共和国航道管理条例实施细则》</t>
  </si>
  <si>
    <t>第三十八条　对有违反《条例》和本《细则》规定行为的单位或者个人，县以上交通运输主管部门或者其受委托的航道管理机构除责令其纠正违法行为，限期采取补救措施，排除障碍，赔偿损失外，按下列规定予以处罚：
（一）违反《条例》第十三条，本《细则》第十六条，侵占、破坏航道或者航道设施的，处以不超过损失赔偿费40%的罚款。
第十六条　航道和航道设施受国家保护，任何单位和个人不得侵占、破坏。
航道主管部门负责管理和保护航道及航道设施，有权依法制止、处理各种侵占、破坏航道和航道设施的行为。</t>
  </si>
  <si>
    <t>对未经交通运输主管部门同意，擅自设置专用航标的行政处罚</t>
  </si>
  <si>
    <t>第二十七条　对违反本条例规定的单位和个人，县以上交通主管部门可以视情节轻重给予警告、罚款的处罚。
第二十一条　沿海和通航河流上设置的助航标志必须符合国家规定的标准。
在沿海和通航河流上设置专用标志必须经交通主管部门同意；设置渔标和军用标，必须报交通主管部门备案。</t>
  </si>
  <si>
    <t>第三十八条　对有违反《条例》和本《细则》规定行为的单位或者个人，县以上交通运输主管部门或者其受委托的航道管理机构除责令其纠正违法行为，限期采取补救措施，排除障碍，赔偿损失外，按下列规定予以处罚：
（二）违反《条例》第二十一条，本《细则》第二十七条，未经交通运输主管部门同意，擅自设置专用航标，应当在主管部门规定的期限内补办手续，或者拆除标志，并处以1000元以上2000元以下罚款。
第二十七条　沿海和通航河流上设置的助航标志，必须分别符合下列国家标准：
（一）沿海助航标志应当符合：
1．ＧＢ4696－84《中国海区水上助航标志》；
2．ＧＢ4697－84《中国海区水上助航标志的主要外形尺寸》。
（二）内河助航标志应当符合：
1．ＧＢ5863－86《内河助航标志》；
2．ＧＢ5864－86《内河助航标志的主要外形尺寸》。
非航标管理部门在沿海和通航河流上设置专用航标，必须经航标管理部门的同意，标志设置单位应当经常维护，使之保持良好技术状态。</t>
  </si>
  <si>
    <t>对未按主管部门意见设置必要的航标的行政处罚</t>
  </si>
  <si>
    <t>第三十八条　对有违反《条例》和本《细则》规定行为的单位或者个人，县以上交通运输主管部门或者其受委托的航道管理机构除责令其纠正违法行为，限期采取补救措施，排除障碍，赔偿损失外，按下列规定予以处罚：。
（三）违反《条例》第二十一条，本《细则》第二十九条规定，未按主管部门意见设置必要的航标，除责令其限期补设外，并处以500元以上2000元以下罚款。如因未设航标造成航行事故的，需承担法律责      任。
第二十九条　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对设置和管理上述航标，建设或者管理单位确有困难的，可以委托航道主管部门代设代管，有关设备和管理费用由委托单位负责。</t>
  </si>
  <si>
    <t>对违规向河道倾倒泥沙、石块和废弃物等行为的行政处罚</t>
  </si>
  <si>
    <t>第二十七条　对违反本条例规定的单位和个人，县以上交通主管部门可以视情节轻重给予警告、罚款的处罚。
第二十二条　禁止向河道倾倒沙石泥土和废弃物。
在通航河道内挖取沙石泥土、堆存材料，不得恶化通航条件。</t>
  </si>
  <si>
    <t>第三十八条　对有违反《条例》和本《细则》规定行为的单位或者个人，县以上交通运输主管部门或者其受委托的航道管理机构除责令其纠正违法行为，限期采取补救措施，排除障碍，赔偿损失外，按下列规定予以处罚：
（四）违反《条例》第二十二条，本《细则》第三十条第一款的，责令停止违法行为，限期清除碍航物体，所需费用由违法者承担，并处以相当于清除费用2倍的罚款。违反同条第二款的，责令立即停止作业，补办手续，限期清除碍航物体，并处以1000元以上2000元以下罚款。
第三十条　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       件。</t>
  </si>
  <si>
    <t>对船舶触碰航标不报告的行政处罚</t>
  </si>
  <si>
    <t>《中华人民共和国航标条例》</t>
  </si>
  <si>
    <t>第二十一条　船舶违反本条例第十四条第二款的规定，触碰航标不报告的，航标管理机关可以根据情节处以2万元以下的罚款；造成损失的，应当依法赔偿。
第十四条第二款  船舶触碰航标，应当立即向航标管理机关报告。</t>
  </si>
  <si>
    <t>《内河航标管理办法》</t>
  </si>
  <si>
    <t>第五十一条　对违反本办法第四十五条规定造成航标损毁的，应按损失情况赔偿，航标管理机构可以视情节轻重，给予２万元以下的罚款；造成事故的要承担法律责任。
第四十五条　船舶、排筏碰撞航标后，其所有人或经营人必须立即报告就近航标管理机构和港航监督机构。</t>
  </si>
  <si>
    <t>对危害航标及其辅助设施或者影响航标工作效能的行政处罚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</si>
  <si>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</si>
  <si>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（五）港口行政方面</t>
  </si>
  <si>
    <t>对违反港口规划建设港口、码头或者其他港口设施等行为，逾期不改正的行政处罚</t>
  </si>
  <si>
    <t>《中华人民共和国港口法》</t>
  </si>
  <si>
    <t>第四十六条第一款　有下列行为之一的，由县级以上地方人民政府或者港口行政管理部门责令限期改正；逾期不改正的，由作出限期改正决定的机关申请人民法院强制拆除违法建设的设施；可以处五万元以下罚款：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</si>
  <si>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对在港口建设的危险货物作业场所、实施卫生除害处理的专用场所与人口密集区或者港口客运设施的距离不符合国务院有关部门的规定的行政处罚</t>
  </si>
  <si>
    <t>第四十七条　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</si>
  <si>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对未依法取得港口经营许可证从事港口经营，或者港口理货业务经营人兼营货物装卸经营业务、仓储经营业务的行政处罚</t>
  </si>
  <si>
    <t>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t>
  </si>
  <si>
    <t>《港口经营管理规定》</t>
  </si>
  <si>
    <t>第四十一条　有下列行为之一的，由港口行政管理部门责令停止违法经营，没收违法所得；违法所得10万元以上的，并处违法所得2倍以上5倍以下罚款；违法所得不足10万元的，处5万元以上20万元以下罚款：
（一）未依法取得港口经营许可证，从事港口经营的；
（二）港口理货业务经营人兼营货物装卸经营业务、仓储经营业务的。</t>
  </si>
  <si>
    <t>《港口危险货物安全管理规定》</t>
  </si>
  <si>
    <t>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t>
  </si>
  <si>
    <t>对港口经营人不优先安排抢险物资、救灾物资、国防建设急需物资的作业，造成严重后果的行政处罚</t>
  </si>
  <si>
    <t>第五十条　港口经营人不优先安排抢险物资、救灾物资、国防建设急需物资的作业的，由港口行政管理部门责令改正；造成严重后果的，吊销港口经营许可证。</t>
  </si>
  <si>
    <t>第四十三条　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</si>
  <si>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对港口经营人、港口理货业务经营人违反安全生产规定行为的行政处罚</t>
  </si>
  <si>
    <t>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t>
  </si>
  <si>
    <t>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t>
  </si>
  <si>
    <t>对未依法向港口行政管理部门报告并经其同意，在港口内进行危险货物的装卸、过驳作业的行政处罚</t>
  </si>
  <si>
    <t>第五十四条　未依法向港口行政管理部门报告并经其同意，在港口内进行危险货物的装卸、过驳作业的，由港口行政管理部门责令停止作业，处五千元以上五万元以下罚款。</t>
  </si>
  <si>
    <t>第八十一条　未按照本规定报告并经同意进行危险货物装卸、过驳作业的，由所在地港口行政管理部门责令改正，并处五千元以上五万元以下的罚款。</t>
  </si>
  <si>
    <t>对未经依法批准在港口进行可能危及港口安全的采掘、爆破等活动的，向港口水域倾倒泥土、砂石，限期消除因此造成的安全隐患逾期不消除的行政处罚</t>
  </si>
  <si>
    <t>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</si>
  <si>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对经检查或者调查证实，港口经营人在取得经营许可后又不符合港口经营条件，逾期不改正的行政处罚</t>
  </si>
  <si>
    <t>第四十二条第一款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
第七条　从事港口经营（港口拖轮经营除外），应当具备下列条件：
（一）有固定的经营场所；
（二）有与经营范围、规模相适应的港口设施、设备，其中：
1.码头、客运站、库场、储罐、岸电、污水预处理设施等固定设施应当符合港口总体规划和法律、法规及有关技术标准的要求；
2.为旅客提供上、下船服务的，应当具备至少能遮蔽风、雨、雪的候船和上、下船设施，并按相关规定配备无障碍设施；
3.为船舶提供码头、过驳锚地、浮筒等设施的，应当有相应的船舶污染物、废弃物接收能力和相应污染应急处理能力，包括必要的设施、设备和器材；
（三）有与经营规模、范围相适应的专业技术人员、管理人员；
（四）有健全的经营管理制度和安全管理制度以及生产安全事故应急预案，应急预案经专家审查通过；依法设置安全生产管理机构或者配备专职安全管理人员。
第八条　从事港口拖轮经营，应当具备下列条件：
（一）具备企业法人资格；
（二）有满足拖轮停靠的自有泊位或者租用泊位；
（三）在沿海港口从事拖轮经营的，应当至少自有并经营2艘沿海拖轮；在内河港口从事拖轮经营的，应当至少自有并经营1艘内河拖轮；
（四）海务、机务管理人员数量满足附件的要求，海务、机务管理人员具有不低于大副、大管轮的从业资历且在申请经营的港口从事拖轮服务满1年以上；
（五）有健全的经营管理制度和符合有关规定的安全与防污染管理制度。</t>
  </si>
  <si>
    <t>对从事船舶港口服务、港口设施设备和机械租赁维修的经营人未按规定进行备案的行政处罚</t>
  </si>
  <si>
    <t>第四十二条第二款  从事船舶港口服务、港口设施设备和机械租赁维修的经营人未按规定进行备案的，由港口行政管理部门责令改正，并处1万元以上3万元以下罚款。</t>
  </si>
  <si>
    <t>对未按照国家有关规定落实港口大型机械防阵风防台风措施等行为的行政处罚</t>
  </si>
  <si>
    <t>第四十二条第三款  港口经营人有下列行为之一的，由港口行政管理部门责令改正，并处1万元以上3万元以下罚款：
（一）未按照国家有关规定落实港口大型机械防阵风防台风措施的；
（二）未按照码头泊位性质和功能接靠船舶或者超过码头靠泊等级接靠船舶的，但接靠满足相关条件的减载船舶除外；
（三）未对登船旅客及其携带或者托运的行李、物品以及滚装车辆进行安全检查的；
（四）装载超出最大营运总质量的集装箱或者超出船舶、车辆载货定额装载货物的；
（五）未按照国家有关规定设置相应设施设备或者配备安全检查人员的。</t>
  </si>
  <si>
    <t>对擅自为航行国际航线船舶提供服务的港口设施的行政处罚</t>
  </si>
  <si>
    <t>《中华人民共和国港口设施保安规则》</t>
  </si>
  <si>
    <t>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第三十六条　非经常性地为国际航行船舶提供服务的港口设施和处于试生产阶段的港口设施，经港口所在地港口行政管理部门同意，可以不制订《港口设施保安计划》，但应当采取适当的保安措施来达到保安要求。
港口所在地港口行政管理部门应当对港口设施采取的保安措施是否适当进行现场监管。</t>
  </si>
  <si>
    <t>对港口企业未按规定组织、实施防风防台工作的行政处罚</t>
  </si>
  <si>
    <t>《港口大型机械防阵风防台风管理规定》</t>
  </si>
  <si>
    <t>第二十二条　港口企业未按本规定组织、实施防风防台工作的，由港口所在地港口管理部门视情况给予警告，并责令整改。</t>
  </si>
  <si>
    <t>对未经安全条件审查，新建、改建、扩建危险货物港口建设项目，逾期未改正的行政处罚</t>
  </si>
  <si>
    <t>第六十九条　未经安全条件审查，新建、改建、扩建危险货物港口建设项目的，由所在地港口行政管理部门责令停止建设，限期改正；逾期未改正的，处五十万元以上一百万元以下的罚款。</t>
  </si>
  <si>
    <t>对危险货物港口建设项目未按照规定对危险货物港口建设项目进行安全评价等行为的行政处罚</t>
  </si>
  <si>
    <t>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t>
  </si>
  <si>
    <t>对危险货物港口经营人未依法提取和使用安全生产经费导致不具备安全生产条件，逾期未改正的行政处罚</t>
  </si>
  <si>
    <t>第七十二条　危险货物港口经营人未依法提取和使用安全生产经费导致不具备安全生产条件的，由所在地港口行政管理部门责令限期改正;逾期未改正的，责令停产停业整顿。</t>
  </si>
  <si>
    <t>对危险货物港口经营人未按照规定设置安全生产管理机构或者配备安全生产管理人员等行为的行政处罚</t>
  </si>
  <si>
    <t>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t>
  </si>
  <si>
    <t>对危险货物港口作业未建立专门安全管理制度、未采取可靠的安全措施等行为的行政处罚</t>
  </si>
  <si>
    <t>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t>
  </si>
  <si>
    <t>对危险货物港口经营人未在生产作业场所和安全设施、设备上设置明显的安全警示标志等行为的行政处罚</t>
  </si>
  <si>
    <t>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t>
  </si>
  <si>
    <t>对危险货物港口经营人未对其铺设的危险货物管道设置明显的标志、进行定期检查、检测等行为的行政处罚</t>
  </si>
  <si>
    <t>第七十六条第一款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t>
  </si>
  <si>
    <t>对在港口进行可能危及危险货物管道安全的施工作业，施工单位未按照规定书面通知管道所属单位等行为的行政处罚</t>
  </si>
  <si>
    <t>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</si>
  <si>
    <t>对危险货物港口经营人未在取得从业资格的装卸管理人员现场指挥，未依照规定对其安全生产条件定期进行安全评价等行为的行政处罚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</si>
  <si>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t>
  </si>
  <si>
    <t>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</si>
  <si>
    <t>对危险货物港口经营人未将安全评价报告以及落实情况报港口行政管理部门备案等行为的行政处罚</t>
  </si>
  <si>
    <t>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</si>
  <si>
    <t>对两个以上危险货物港口经营人在同一港口作业区内从事可能危及对方生产安全的危险货物港口作业，未签订安全生产管理协议或者未指定专职安全管理人员进行安全检查和协调的行政处罚</t>
  </si>
  <si>
    <t>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t>
  </si>
  <si>
    <t>对危险货物港口经营人未采取措施消除事故隐患，逾期未改正的行政处罚</t>
  </si>
  <si>
    <t>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t>
  </si>
  <si>
    <t>对危险货物港口经营人装卸国家禁止通过该港口水域水路运输的危险货物等行为的行政处罚</t>
  </si>
  <si>
    <t>第八十二条第一款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t>
  </si>
  <si>
    <t>对在港口从事危险货物添加抑制剂或者稳定剂作业前，未将有关情况告知相关危险货物港口经营人和作业船舶的行政处罚</t>
  </si>
  <si>
    <t>第八十二条第二款  在港口从事危险货物添加抑制剂或者稳定剂作业前，未将有关情况告知相关危险货物港口经营人和作业船舶的，由所在地港口行政管理部门责令改正，并对相关单位处三万元以下的罚款。</t>
  </si>
  <si>
    <t>对港口作业委托人未按规定向港口经营人提供所托运的危险货物有关资料的，在托运的普通货物中夹带危险货物，或者将危险货物谎报或者匿报为普通货物托运的行政处罚</t>
  </si>
  <si>
    <t>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</si>
  <si>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对危险货物港口经营人拒绝、阻碍港口行政管理部门依法实施安全监督检查，逾期未改正的行政处罚</t>
  </si>
  <si>
    <t>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</si>
  <si>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对港口危货储存单位主要安全管理人员未按照规定经考核合格的行政处罚</t>
  </si>
  <si>
    <t>《中华人民共和国安全生产法》</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</si>
  <si>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</si>
  <si>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《危险货物水路运输从业人员考核和从业资格管理规定》</t>
  </si>
  <si>
    <t>第二十六条　港口危货储存单位主要安全管理人员未按照本规定经考核合格的，由所在地设区的市级港口行政管理部门按照《中华人民共和国安全生产法》第九十七条的规定进行处罚。</t>
  </si>
  <si>
    <t>对水路运输企业的装卸管理人员、申报员、检查员未取得从业资格上岗作业的行政处罚</t>
  </si>
  <si>
    <t>第二十七条　水路运输企业的装卸管理人员、申报员、检查员未取得从业资格上岗作业的，由所在地港口行政管理部门或者海事管理机构责令改正，处5万元以上10万元以下的罚款；拒不改正的，责令停产停业整顿。</t>
  </si>
  <si>
    <t>对水路运输企业未将本单位的装卸管理人员、申报员、检查员的相关信息及时报送具有相应职责的管理部门的行政处罚</t>
  </si>
  <si>
    <t>第二十八条　未按本规定第二十五条报送信息的，分别由所在地港口行政管理部门或者海事管理机构按照职责分工责令限期改正，可处以1000元以下罚款；提供虚假信息或者1年之内多次未报信息的，处以3000元以上1万元以下罚款。
第二十五条　水路运输企业应当将本单位的装卸管理人员、申报员、检查员的以下信息及时报送具有相应职责的管理部门，装卸管理人员信息报送港口所在地港口行政管理部门，申报员、检查员信息报送所在地海事管理机构：
（一）被聘用从业人员的有效身份证明复印件；
（二）被聘用从业人员的《资格证书》编号；
（三）被聘用从业人员的从业区域；
（四）解聘从业人员的姓名、有效身份证明证号和《资格证书》编号。</t>
  </si>
  <si>
    <t>对装卸管理人员、申报员和检查员将《资格证书》转借他人使用，涂改《资格证书》的行政处罚</t>
  </si>
  <si>
    <t>第二十九条　装卸管理人员、申报员和检查员有下列行为之一的，分别由所在地港口行政管理部门或者海事管理机构按照职责分工责令改正，并处以5000元的罚款：
（一）将《资格证书》转借他人使用的；
（二）涂改《资格证书》的。</t>
  </si>
  <si>
    <t>对使用未依法取得危险货物适装证书的船舶，通过内河运输危险化学品的等行为的行政处罚</t>
  </si>
  <si>
    <t>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t>
  </si>
  <si>
    <t>对用于危险化学品运输作业的内河码头、泊位的管理单位未制定码头、泊位危险化学品事故应急救援预案，或者未为码头、泊位配备充足、有效的应急救援器材和设备的行政处罚</t>
  </si>
  <si>
    <t>第九十一条第（二）项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t>
  </si>
  <si>
    <t>对码头及其堆场未采取有效扬尘防治措施的行政处罚</t>
  </si>
  <si>
    <t>第六十三条　违反本条例第三十六条规定，码头及其堆场未采取有效扬尘防治措施的，由县级以上人民政府交通运输主管部门按照职责责令改正，处一万元以上十万元以下的罚款，拒不改正的，责令停工整治或者停业整治。
第三十六条　干散货码头、集装箱码头以及其他易产生粉尘的码头，应当实施分区作业，堆场采取封闭抑尘措施，具备条件的应当采取密闭运输、储存系统防治扬尘污染。</t>
  </si>
  <si>
    <t>（六）工程建设和质量监督管理方面</t>
  </si>
  <si>
    <t>对不满足规定条件进行招标等行为的行政处罚</t>
  </si>
  <si>
    <t>《公路工程建设项目招标投标管理办法》</t>
  </si>
  <si>
    <t>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
第八条 对于按照国家有关规定需要履行项目审批、核准手续的依法必须进行招标的公路工程建设项目，招标人应当按照项目审批、核准部门确定的招标范围、招标方式、招标组织形式开展招标。
公路工程建设项目履行项目审批或者核准手续后，方可开展勘察设计招标；初步设计文件批准后，方可开展施工监理、设计施工总承包招标；施工图设计文件批准后，方可开展施工招标。
施工招标采用资格预审方式的，在初步设计文件批准后，可以进行资格预审。</t>
  </si>
  <si>
    <t>省级交通运输部门负责国家、省级立项的交通工程项目，市县综合行政执法部门负责市县级（含海南自由贸易港重点园区）立项的交通工程项目</t>
  </si>
  <si>
    <t>对水运工程建设项目未履行相关审批、核准手续开展招标活动行为的行政处罚</t>
  </si>
  <si>
    <t>《水运工程建设项目招标投标管理办法》</t>
  </si>
  <si>
    <t>第六十六条　违反本办法第九条规定，水运工程建设项目未履行相关审批、核准手续开展招标活动的，由交通运输主管部门责令改正，可处三万元以下罚款。
第九条　按照国家有关规定需要履行项目立项审批、核准手续的水运工程建设项目，在取得批准后方可开展勘察、设计招标。
水运工程建设项目通过初步设计审批后，方可开展监理、施工、设备、材料等招标。</t>
  </si>
  <si>
    <t>对交通运输领域建设工程项目投标人相互串通投标或者与招标人串通投标的，投标人以向招标人或者评标委员会成员行贿的手段谋取中标的行政处罚</t>
  </si>
  <si>
    <t>《中华人民共和国招标投标法》</t>
  </si>
  <si>
    <t>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</si>
  <si>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《中华人民共和国招标投标法实施条例》</t>
  </si>
  <si>
    <t>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</si>
  <si>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《公路建设市场管理办法》</t>
  </si>
  <si>
    <t>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</si>
  <si>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对交通运输领域投标人以他人名义投标或者以其他方式弄虚作假，骗取中标的行政处罚</t>
  </si>
  <si>
    <t>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</si>
  <si>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</si>
  <si>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第五十条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</si>
  <si>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对交通运输建设工程领域建设单位将建设工程发包给不具有相应资质等级的勘察、设计、施工单位或者委托给不具有相应资质等级的工程监理单位的行政处罚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</si>
  <si>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t>
  </si>
  <si>
    <t>第三十八条　违反本条例规定，发包方将建设工程勘察、设计业务发包给不具有相应资质等级的建设工程勘察、设计单位的，责令改正，处50万元以上100万元以下的罚款。</t>
  </si>
  <si>
    <t>《公路建设监督管理办法》</t>
  </si>
  <si>
    <t>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第十二条　公路建设项目法人应当依法选择勘察、设计、施工、咨询、监理单位，采购与工程建设有关的重要设备、材料，办理施工许可，组织项目实施，组织项目交工验收，准备项目竣工验收和后评价。
第三条　公路建设监督管理实行统一领导，分级管理。
交通部主管全国公路建设监督管理；县级以上地方人民政府交通主管部门主管本行政区域内公路建设监督管理。</t>
  </si>
  <si>
    <t>《水运建设市场监督管理办法》</t>
  </si>
  <si>
    <t>第三十六条　违反本办法规定，项目单位将工程发包给不具有相应资质等级的勘察、设计、施工、工程监理单位的，依照《建设工程质量管理条例》第五十四条规定，责令改正，按照以下标准处以罚款：
（一）项目单位选择超越资质等级的勘察、设计、施工、工程监理单位进行工程建设的，处50万元以上80万元以下的罚款；
（二）项目单位选择无资质的勘察、设计、施工、工程监理单位进行工程建设的，处80万元以上100万元以下的罚款。</t>
  </si>
  <si>
    <t>对交通运输建设工程领域勘察、设计、施工、工程监理单位超越资质等级承揽工程，未取得资质证书承揽工程及以欺骗手段取得资质证书承揽工程的行政处罚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</si>
  <si>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</si>
  <si>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</si>
  <si>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第三十七条　违反本办法规定，承包单位超越资质等级承揽工程的，依照《建设工程质量管理条例》第六十条规定，责令停止违法行为，按照以下标准处以罚款；有违法所得的，予以没收：
（一）工程尚未开工建设的，对勘察、设计单位或者工程监理单位处合同约定的勘察费、设计费或者监理酬金1倍的罚款；对施工单位处工程合同价款2%的罚款；
（二）工程已开工建设的，对勘察、设计单位或者工程监理单位处合同约定的勘察费、设计费或者监理酬金1倍以上2倍以下的罚款；对施工单位处工程合同价款2%以上4%以下的罚款。
未取得资质证书承揽工程的，予以取缔，依照前款规定处以罚款；有违法所得的，予以没收。</t>
  </si>
  <si>
    <t>对交通运输建设工程领域勘察、设计、施工、工程监理单位允许其他单位或者个人以本单位名义承揽工程的行政处罚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</si>
  <si>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</si>
  <si>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第三十八条　违反本办法规定，勘察、设计、施工、工程监理单位允许其他单位或者个人以本单位名义承揽工程的，依照《建设工程质量管理条例》第六十一条规定，责令改正，没收违法所得，按照以下标准处以罚款：
（一）勘察、设计、施工、工程监理单位允许有相应资质并符合本工程建设要求的单位或者个人以本单位名义承揽工程的，对勘察、设计单位或者工程监理单位处合同约定的勘察费、设计费或者监理酬金1倍以上1.5倍以下的罚款；对施工单位处工程合同价款2%以上3%以下的罚款；
（二）勘察、设计、施工、工程监理单位允许无相应资质的单位或者个人以本单位名义承揽工程的，对勘察、设计单位或者工程监理单位处合同约定的勘察费、设计费或者监理酬金1.5倍以上2倍以下的罚款；对施工单位处工程合同价款3%以上4%以下的罚款。</t>
  </si>
  <si>
    <t>对公路建设项目法人随意压缩工期，侵犯他人合法权益的行政处罚</t>
  </si>
  <si>
    <t>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第十九条　公路建设项目法人应当承担公路建设相关责任和义务，对建设项目质量、投资和工期负责。
公路建设项目法人必须依法开展招标活动，不得接受投标人低于成本价的投标，不得随意压缩建设工期，禁止指定分包和指定采购。
第三条　公路建设监督管理实行统一领导，分级管理。
交通部主管全国公路建设监督管理；县级以上地方人民政府交通主管部门主管本行政区域内公路建设监督管理。</t>
  </si>
  <si>
    <t>对公路建设项目承包单位弄虚作假、无证或越级承揽工程任务的行政处罚</t>
  </si>
  <si>
    <t>第四十二条　违反本办法第二十条规定，承包单位弄虚作假、无证或越级承揽工程任务的，责令停止违法行为，对勘察、设计单位或工程监理单位处合同约定的勘察费、设计费或监理酬金１倍以上２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
第二十条　公路建设从业单位应当依法取得公路工程资质证书并按照资质管理有关规定，在其核定的业务范围内承揽工程，禁止无证或越级承揽工程。
公路建设从业单位必须按合同规定履行其义务，禁止转包或违法分包。</t>
  </si>
  <si>
    <t>对在申请公路建设从业许可时，隐瞒有关情况或者提供虚假材料的等行为的行政处罚</t>
  </si>
  <si>
    <t>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</si>
  <si>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对未经有关交通主管部门批准擅自施工的行政处罚</t>
  </si>
  <si>
    <t>第七十五条　违反本法第二十五条规定，未经有关交通主管部门批准擅自施工的，交通主管部门可以责令停止施工，并可以处五万元以下的罚款。
第二十五条　公路建设项目的施工，须按国务院交通主管部门的规定报请县级以上地方人民政府交通主管部门批准。</t>
  </si>
  <si>
    <t>第五十七条　违反本条例规定，建设单位未取得施工许可证或者开工报告未经批准，擅自施工的，责令停止施工，限期改正，处工程合同价款1%以上2%以下的罚款。</t>
  </si>
  <si>
    <t>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
（二）未取得项目审批、核准或者设计审批，擅自施工的，处工程合同价款1.5%以上2%以下的罚款。</t>
  </si>
  <si>
    <t>对交通运输建设工程领域建设单位迫使承包方以低于成本的价格竞标等行为的行政处罚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</si>
  <si>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</si>
  <si>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《实施工程建设强制性标准监督规定》</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</si>
  <si>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</si>
  <si>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《建设工程安全生产管理条例》</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</si>
  <si>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</si>
  <si>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《公路水运工程质量监督管理规    定》</t>
  </si>
  <si>
    <t>（接上页）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
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</si>
  <si>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</si>
  <si>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对交通运输建设工程领域建设单位未组织竣工验收，擅自交付使用等行为的行政处罚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</si>
  <si>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</si>
  <si>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第四十条　违反本办法第十五条规定，未组织项目交工验收或验收不合格擅自交付使用的，责令改正并停止使用，处工程合同价款2％以上4％以下的罚款；对收费公路项目应当停止收费。
第十五条　公路建设项目验收分为交工验收和竣工验收两个阶段。项目法人负责组织对各合同段进行交工验收，并完成项目交工验收报告报交通主管部门备案。交通主管部门在15天内没有对备案项目的交工验收报告提出异议，项目法人可开放交通进入试运营期。试运营期不得超过3年。
通车试运营2年后，交通主管部门应组织竣工验收，经竣工验收合格的项目可转为正式运营。对未进行交工验收、交工验收不合格或没有备案的工程开放交通进行试运营的，由交通主管部门责令停止试运营。
公路建设项目验收工作应当符合交通部制定的《公路工程竣（交）工验收办法》的规定。
第三条　公路建设监督管理实行统一领导，分级管理。
交通部主管全国公路建设监督管理；县级以上地方人民政府交通主管部门主管本行政区域内公路建设监督管理。</t>
  </si>
  <si>
    <t>对交通运输建设工程领域勘察单位未按照工程建设强制性标准进行勘察等行为的行政处罚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</si>
  <si>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</si>
  <si>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</si>
  <si>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</si>
  <si>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（接上页）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
（一）工程尚未开工建设的，处10万元以上20万元以下的罚款；
（二）工程已开工建设的，处20万元以上30万元以下的罚款。
第十条　勘察、设计单位对勘察、设计质量负责，应当按照有关规定、强制性标准进行勘察、设计，保证勘察、设计工作深度和质量。勘察单位提供的勘察成果文件应当满足工程设计的需要。设计单位应当根据勘察成果文件进行工程设计。</t>
  </si>
  <si>
    <t>对交通运输建设工程领域施工单位在施工中偷工减料的，使用不合格的建筑材料、建筑构配件和设备的，或者有不按照工程设计图纸或者施工技术标准施工的其他行为等的行政处罚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</si>
  <si>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</si>
  <si>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</si>
  <si>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</si>
  <si>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</si>
  <si>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</si>
  <si>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</si>
  <si>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对交通运输建设工程领域施工单位不按规定履行保修义务等行为的行政处罚</t>
  </si>
  <si>
    <t>第六十六条　违反本条例规定，施工单位不履行保修义务或者拖延履行保修义务的，责令改正，处10万元以上20万元以下的罚款，并对在保修期内因质量缺陷造成的损失承担赔偿责任。</t>
  </si>
  <si>
    <t>第四十二条第二款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</si>
  <si>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对交通运输建设工程领域工程监理单位与建设单位或者施工单位串通，弄虚作假、降低工程质量等行为的行政处罚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</si>
  <si>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</si>
  <si>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t>
  </si>
  <si>
    <t>对交通运输建设工程领域单位违法行为（工程质量方面）直接负有责任相关人员行为的行政处罚</t>
  </si>
  <si>
    <t>第七十三条　依照本条例规定，给予单位罚款处罚的，对单位直接负责的主管人员和其他直接责任人员处单位罚款数额5%以上10%以下的罚款。</t>
  </si>
  <si>
    <t>第四十六条　依照《建设工程质量管理条例》规定给予单位罚款处罚的，对单位直接负责的主管人员和其他直接责任人员处单位罚款数额5%以上10%以下的罚款。</t>
  </si>
  <si>
    <t>对公路建设项目未经批准擅自修改工程设计的行政处罚</t>
  </si>
  <si>
    <t>第三十九条　违反本办法第十四条规定，未经批准擅自修改工程设计，责令限期改正，可给予警告处罚;情节严重的, 对全部或部分使用财政性资金的项目，可暂停项目执行或暂缓资金拨付。
第十四条　公路建设项目必须符合公路工程技术标准。施工单位必须按批准的设计文件施工，任何单位和人员不得擅自修改工程设计。
已批准的公路工程设计，原则上不得变更。确需设计变更的，应当按照交通部制定的《公路工程设计变更管理办法》的规定履行审批手续。
第三条　公路建设监督管理实行统一领导，分级管理。
交通部主管全国公路建设监督管理；县级以上地方人民政府交通主管部门主管本行政区域内公路建设监督管理。</t>
  </si>
  <si>
    <t>对公路建设项目监理单位 将不合格的工程、建筑材料、构件和设备按合格予以签认，施工 单位在工程上使用或安装未经监理签认的建筑材料、构件和设备 行为的行政处罚</t>
  </si>
  <si>
    <t>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第三条　公路建设监督管理实行统一领导，分级管理。
交通部主管全国公路建设监督管理；县级以上地方人民政府交通主管部门主管本行政区域内公路建设监督管理。</t>
  </si>
  <si>
    <t>对公路建设从业单位忽视工程质量和安全管理,造成质量或安全事故的行政处罚</t>
  </si>
  <si>
    <t>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
第二十五条　公路建设从业单位应当对工程质量和安全负责。工程实施中应当加强对职工的教育与培训，按照国家有关规定建立健全质量和安全保证体系，落实质量和安全生产责任制，保证工程质量和工程安全。
第三条　公路建设监督管理实行统一领导，分级管理。
交通部主管全国公路建设监督管理；县级以上地方人民政府交通主管部门主管本行政区域内公路建设监督管理。</t>
  </si>
  <si>
    <t>对公路建设项目法人对工程质量事故隐瞒不报、谎报或拖延报告期限的行政处罚</t>
  </si>
  <si>
    <t>第四十六条　违反本办法第二十六条规定，项目法人对工程质量事故隐瞒不报、谎报或拖延报告期限的，给予警告处罚，对直接责任人依法给予行政处分。
第二十六条　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第三条　公路建设监督管理实行统一领导，分级管理。
交通部主管全国公路建设监督管理；县级以上地方人民政府交通主管部门主管本行政区域内公路建设监督管理。</t>
  </si>
  <si>
    <t>对公路水运工程施工单位对施工中出现的质量问题或者验收不合格的工程，未进行返工处理或者拖延返工处理的行政处罚</t>
  </si>
  <si>
    <t>第四十二条第一款　违反本规定第十五条规定，施工单位对施工中出现的质量问题或者验收不合格的工程，未进行返工处理或者拖延返工处理的，责令改正，处1万元以上3万元以下的罚款。
第十五条　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t>
  </si>
  <si>
    <t>对公路水运工程施工、监理单位设立工地临时实验室的单位弄虚作假、出具虚假数据报告的行政处罚</t>
  </si>
  <si>
    <t>第四十四条　违反本规定第十八条规定，设立工地临时实验室的单位弄虚作假、出具虚假数据报告的，责令改正，处1万元以上3万元以下的罚款。
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t>
  </si>
  <si>
    <t>对公路水运工程从业单位未全面履行安全生产责任，导致重大事故隐患等行为，逾期不改正的行政处罚</t>
  </si>
  <si>
    <t>《公路水运工程安全生产监督管理办法》</t>
  </si>
  <si>
    <t>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
（二）未按规定开展设计、施工安全风险评估，或者风险评估结论与实际情况严重不符，导致重大事故隐患未被及时发现的；
（三）未按批准的专项施工方案进行施工，导致重大事故隐患的；
（四）在已发现的泥石流影响区、滑坡体等危险区域设置施工驻地，导致重大事故隐患的。</t>
  </si>
  <si>
    <t>对质监机构在监督检查中发现检测机构有违反《公路水运工程试验检测管理办法》行为的行政处罚</t>
  </si>
  <si>
    <t>《公路水运工程试验检测管理办    法》</t>
  </si>
  <si>
    <t>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
质监机构应当及时向社会公布监督检查的结果。</t>
  </si>
  <si>
    <t>对交通建设工程检测人员出具虚假试验检测数据或报告行为的行政处罚</t>
  </si>
  <si>
    <t>第四十七条　质监机构在监督检查中发现检测人员违反本办法的规定，出具虚假试验检测数据或报告的，应当给予警告，情节严重的列入违规记录并予以公示。</t>
  </si>
  <si>
    <t>对航道工程建设项目施工图设计未经审查或者审查不合格，擅自施工的行政处罚</t>
  </si>
  <si>
    <t>《航道工程建设管理规定》</t>
  </si>
  <si>
    <t>第七十六条　施工图设计未经审查或者审查不合格，擅自施工的，由具体负责监督管理的交通运输主管部门责令改正，处20万元以上50万元以下的罚款。</t>
  </si>
  <si>
    <t>对航道工程建设项目未组织竣工验收或者验收不合格擅自交付使用等行为的行政处罚</t>
  </si>
  <si>
    <t>第七十七条　航道工程建设项目未组织竣工验收或者验收不合格，项目单位擅自交付使用的，由具体负责监督管理的交通运输主管部门责令改正，处工程合同价款2%以上4%以下的罚款。</t>
  </si>
  <si>
    <t>对码头或者港口装卸设施、客运设施未经验收合格，擅自投入使用的行政处罚</t>
  </si>
  <si>
    <t>第四十八条　码头或者港口装卸设施、客运设施未经验收合格，擅自投入使用的，由港口行政管理部门责令停止使用，限期改正，可以处五万元以下罚款。</t>
  </si>
  <si>
    <t>对港口工程建设施工图设计未经批准，擅自开工建设等行为的行政处罚</t>
  </si>
  <si>
    <t>《港口工程建设管理规定》</t>
  </si>
  <si>
    <t>第六十九条 项目单位有下列行为之一的，由所在地港口行政管理部门责令改正，处20万元以上50万元以下的罚款：
（一）施工图设计未经批准，擅自开工建设的；
（二）施工图设计经批准后，对本规定第三十一条、第三十二条规定的情形擅自作出变更或者采取肢解变更内容等方式规避审批并开工建设的。
第三十一条 设计变更发生下列情形之一的，由原初步设计审批部门审批：
（一）对工程总平面布置进行重大调整，主要包括水域设计水深、码头或者防波堤顶高程、陆域生产区主要布置形式、防波堤轴向或者口门尺度等；
（二）改变主要水工建筑物结构型式；
（三）改变主要装卸工艺方案；
（四）政府投资港口工程建设项目超出初步设计批准总概算但在项目批准的投资估算10%以内。
前款规定的设计变更涉及施工图设计重大修改的，还应当由原施工图设计审批部门审批。
第三十二条 设计变更发生下列情形之一的，由原施工图设计审批部门审批：
（一）对工程总平面布置进行较大调整，主要包括水域主要布置形式、陆域辅助生产区主要布置形式等；
（二）调整主要生产建筑物结构型式；
（三）调整主要装卸工艺设备配置规模。</t>
  </si>
  <si>
    <t>对港口工程建设未组织竣工验收或者验收不合格，擅自交付使用等行为的行政处罚</t>
  </si>
  <si>
    <t>第七十条 项目单位有下列行为之一的，由所在地港口行政管理部门责令停止使用，处工程合同价款2%以上4%以下的罚款：
（一）未组织竣工验收或者验收不合格，擅自交付使用的;
（二）对不符合竣工验收条件和要求的项目按照合格项目验收的。</t>
  </si>
  <si>
    <t>对公路工程未交工验收试运营、交工验收不合格试运营、未备案试运营等行为的行政处罚</t>
  </si>
  <si>
    <t>《公路工程竣（交）工验收办法》</t>
  </si>
  <si>
    <t>第二十六条　项目法人违反本办法规定，对未进行交工验收、交工验收不合格或未备案的工程开放交通进行试运营的，由交通主管部门责令停止试运营，并予以警告处罚。</t>
  </si>
  <si>
    <t>（七）综合安全方面</t>
  </si>
  <si>
    <t>对公路水运工程施工单位未按照规定设置安全生产管理机构或者配备安全生产管理人员等行为的行政处罚</t>
  </si>
  <si>
    <t>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（二）主要负责人和安全生产管理人员未按照规定经考核合格的。</t>
  </si>
  <si>
    <t>三、农业农村领域（333项）</t>
  </si>
  <si>
    <t>对品种测试、试验和种子质量检测机构伪造测试、试验、检验数据或出具虚假证明的行政处罚</t>
  </si>
  <si>
    <t>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</si>
  <si>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取消种子质量检验资格由认定的省级以上人民政府有关主管部门决定</t>
  </si>
  <si>
    <t>《主要农作物品种审定办法》</t>
  </si>
  <si>
    <t>第五十一条　品种测试、试验、鉴定机构伪造试验数据或者出具虚假证明的，按照《种子法》第七十二条及有关法律行政法规的规定进行处罚。
（对应修订后的《中华人民共和国种子法》第七十一条）</t>
  </si>
  <si>
    <t>对侵犯植物新品种权行为的行政处罚</t>
  </si>
  <si>
    <t>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</si>
  <si>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对假冒授权品种的行政处罚</t>
  </si>
  <si>
    <t>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</si>
  <si>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t>
  </si>
  <si>
    <t>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</si>
  <si>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对生产经营假种子的行政处罚</t>
  </si>
  <si>
    <t>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</si>
  <si>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种子生产经营许可证由省级业务主管部门颁发的，吊销种子生产经营许可证由省级业务主管部门决定</t>
  </si>
  <si>
    <t>对生产经营劣种子的行政处罚</t>
  </si>
  <si>
    <t>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</si>
  <si>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对未取得种子生产经营许可证生产经营种子等行为的行政处罚</t>
  </si>
  <si>
    <t>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　种子生产应当执行种子生产技术规程和种子检验、检疫规程，保证种子符合净度、纯度、发芽率等质量要求和检疫要求。县级以上人民政府农业农村、林业草原主管部门应当指导、支持种子生产经营者采用先进的种子生产技术，改进生产工艺，提高种子质量。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</si>
  <si>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对应当审定未经审定的农作物品种进行推广、销售等行为的行政处罚</t>
  </si>
  <si>
    <t>第七十七条第一款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实行品种登记的农作物范围应当严格控制，并根据保护生物多样性、保证消费安全和用种安全的原则确定。登记目录由国务院农业农村主管部门制定和调整。
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
省、自治区、直辖市人民政府农业农村主管部门自受理品种登记申请之日起二十个工作日内，对申请者提交的申请文件进行书面审查，符合要求的，报国务院农业农村主管部门予以登记公告。
对已登记品种存在申请文件、种子样品不实的，由国务院农业农村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</si>
  <si>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《非主要农作物品种登记办法》</t>
  </si>
  <si>
    <t>第二十八条　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
（对应修订后的《中华人民共和国种子法》第七十七条）</t>
  </si>
  <si>
    <t>对未经许可进出口种子等行为的行政处罚</t>
  </si>
  <si>
    <t>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</si>
  <si>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对销售的种子应当包装而没有包装等行为的行政处罚</t>
  </si>
  <si>
    <t>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</si>
  <si>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对侵占、破坏农作物种质资源、私自采集或者采伐国家重点保护的天然农作物种质资源的行政处罚</t>
  </si>
  <si>
    <t>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t>
  </si>
  <si>
    <t>《农作物种质资源管理办法》</t>
  </si>
  <si>
    <t>第三十八条　违反本办法规定，未经批准私自采集或者采伐国家重点保护的天然种质资源的，按照《种子法》第八十一条的规定予以处罚。
（对应修订后的《中华人民共和国种子法》第八十条）</t>
  </si>
  <si>
    <t>对在种子生产基地进行检疫性有害生物接种试验的行政处罚</t>
  </si>
  <si>
    <t>第八十五条　违反本法第五十三条规定，在种子生产基地进行检疫性有害生物接种试验的，由县级以上人民政府农业农村、林业草原主管部门责令停止试验，处五千元以上五万元以下罚款。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</si>
  <si>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对拒绝、阻挠农业农村、林业草原主管部门依法实施监督检查的行政处罚</t>
  </si>
  <si>
    <t>第八十六条　违反本法第四十九条规定，拒绝、阻挠农业农村、林业草原主管部门依法实施监督检查的，处二千元以上五万元以下罚款，可以责令停产停业整顿；构成违反治安管理行为的，由公安机关依法给予治安管理处罚。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</si>
  <si>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对擅自移动或者破坏农作物种质资源保护区、种质资源保护地保护设施、保护标志的行政处罚</t>
  </si>
  <si>
    <t>《海南省农作物种子管理条例》</t>
  </si>
  <si>
    <t>第五十五条第一款  违反本条例第九条第二款规定，擅自移动或者破坏农作物种质资源保护区、种质资源保护地保护设施、保护标志的，由县级以上人民政府农业农村主管部门责令停止违法行为，并可根据不同情节处五百元以上五千元以下罚款；造成损失的，依法承担赔偿责任。
第九条第二款  任何单位和个人不得擅自移动或者破坏保护设施和保护标志。</t>
  </si>
  <si>
    <t>对擅自占用农作物种质资源保护区、种质资源保护地，未改变土地用途的行政处罚</t>
  </si>
  <si>
    <t>第五十五条第二款  违反本条例第九条第三款规定，擅自占用农作物种质资源保护区、种质资源保护地，未改变土地用途的，由县级以上人民政府农业农村主管部门责令停止违法行为，处五千元以上一万元以下罚款；情节严重的，处一万元以上五万元以下罚款；造成损失的，依法承担赔偿责任；擅自占用农作物种质资源保护区、种质资源保护地，改变土地用途的，由县级以上人民政府自然资源主管部门按照有关法律、法规规定给予处罚。
第九条第三款  占用农作物种质资源保护区或者农作物种质资源保护地的，需报省人民政府农业农村主管部门同意。</t>
  </si>
  <si>
    <t>对危害农作物种质资源行为的行政处罚</t>
  </si>
  <si>
    <t>第五十六条第一款  违反本条例第十条规定，有下列行为之一的，由县级以上人民政府农业农村主管部门责令停止违法行为，处一千元以上一万元以下罚款；情节严重的，处一万元以上五万元以下罚款；造成损失的，依法承担赔偿责任：
（一）在农作物种质资源保护区或者种质资源保护地内狩猎、放牧、开垦、烧荒、采矿的；
（二）向农作物种质资源保护区或者种质资源保护地引进外来物种的；
（三）其他危害农作物种质资源的行为。
第十条  农作物种质资源保护区和农作物种质资源保护地内禁止下列行为：
（一）非法采集或者采伐农作物种质资源；
（二）狩猎、放牧、开垦、烧荒、采矿等；
（三）倾倒废弃物、排放污水或者有毒有害物质；
（四）引进外来物种；
（五）其他危害农作物种质资源的行为。</t>
  </si>
  <si>
    <t>对通过引种备案但不在适宜种植区域内推广、销售主要农作物品种等行为的行政处罚</t>
  </si>
  <si>
    <t>第五十八条  违反本条例第十七条规定，有下列行为之一的，由县级以上人民政府农业农村主管部门责令停止违法行为，没收违法所得和种子，并处二万元以上二十万元以下罚款：
（一）对通过引种备案但不在适宜种植区域内推广、销售主要农作物品种的；
（二）对已撤销引种备案的农作物品种进行推广、销售的。
第十七条  属于同一适宜生态区的其他省、自治区、直辖市审定的主要农作物品种引种到本省的，引种者应当报省人民政府农业农村主管部门备案。
通过引种备案的主要农作物品种应当在适宜种植区域内推广、销售。
引种备案的农作物品种在使用过程中种性严重退化、失去生产利用价值或者出现不可克服的严重缺陷，经省人民政府农业农村主管部门确认后，撤销引种备案，并向社会公告，停止推广、销售。</t>
  </si>
  <si>
    <t>对在生产、销售、推广过程中擅自更改经审定、引种备案、登记和认定的品种名称的行政处罚</t>
  </si>
  <si>
    <t>第五十九条  违反本条例第二十条规定，在生产、销售、推广过程中擅自更改经审定、引种备案、登记和认定的品种名称的，由县级以上人民政府农业农村主管部门责令改正，处二千元以上二万元以下罚款。
第二十条  经审定、引种备案、登记和认定的品种名称，不得在生产、销售、推广过程中擅自更改。</t>
  </si>
  <si>
    <t>对受委托生产、代销种子的单位或者个人，超出委托协议范围生产、代销种子的行政处罚</t>
  </si>
  <si>
    <t>第六十条   违反本条例第二十三条规定，受委托生产、代销种子的单位或者个人，超出委托协议范围生产、代销种子的，由县级以上人民政府农业农村主管部门责令改正，没收违法所得和种子；违法生产经营的货值金额不足一万元的，并处三千元以上三万元以下罚款；货值金额一万元以上的，并处货值金额三倍以上五倍以下罚款。
第二十三条   种子生产经营者委托其他单位或者个人生产、代销种子的，委托方应当按照种子生产经营许可证确定的品种、生产经营范围与受委托方签订委托生产、代销书面协议。受委托方应当按照委托协议确定的品种和数量从事生产、代销活动，不得超过委托范围生产、代销。
任何单位和个人不得接受无种子生产经营许可证的单位和个人委托，为其生产或者代销种子。
种子在生产、包装、贮存、销售、使用等环节不得添加剧毒、高毒农药或者法律、法规禁止的其他有害物质。</t>
  </si>
  <si>
    <t>对种子生产经营者未按规定保存生产经营的种子样品的行政处罚</t>
  </si>
  <si>
    <t>第六十二条   违反本条例第二十六条规定，种子生产经营者未按规定保存生产经营的种子样品的，由县级以上人民政府农业农村主管部门责令改正，处二千元以上二万元以下罚款。
第二十六条   种子生产经营者应当建立和保存包括种子来源、产地、数量、质量、销售去向、销售日期和有关责任人员等内容的生产经营档案，保证可追溯。种子生产经营档案记载的信息应当连续、完整、真实，不得涂改，逐步实行电子化管理。档案材料含有复印件的，应当注明复印时间并经相关责任人签       章。
种子生产经营者应当按批次保存所生产经营的种子样品，样品至少保存该类作物两个生产周期。</t>
  </si>
  <si>
    <t>对在本省从事南繁活动不按规定办理南繁登记的行政处罚</t>
  </si>
  <si>
    <t>第六十三条第一款  违反本条例第三十三条第一款规定，在本省从事南繁活动不按规定办理南繁登记的，由南繁管理机构责令改正，处一万元以上五万元以下罚款，两年内不得在本省从事南繁活动。
第三十三条第一款  从事南繁活动的单位和个人应当向所在地市、县、自治县南繁管理机构进行登记。南繁登记具体办法由省南繁管理机构制定。</t>
  </si>
  <si>
    <t>对南繁单位和个人未将代繁代制种子的书面委托协议进行备案的行政处罚</t>
  </si>
  <si>
    <t>第六十三条第二款  违反本条例第三十三条第二款规定，南繁单位和个人未将代繁代制种子的书面委托协议进行备案的，由南繁管理机构责令改正，处二千元以上二万元以下罚款。
第三十三条第二款  南繁单位和个人委托其他单位或者个人代繁代制种子的，应当签订书面委托协议，并自书面委托协议签订之日起三十日内，将书面委托协议向所在地市、县、自治县南繁管理机构备案。</t>
  </si>
  <si>
    <t>对携带列入农业植物检疫性有害生物名单的种子进入南繁基地等行为的行政处罚</t>
  </si>
  <si>
    <t>第六十五条  违反本条例第三十六条规定，有下列行为之一的，由南繁管理机构责令改正，处十万元以上二十万元以下罚款，五年内不得在本省从事南繁活动：
（一）携带列入农业植物检疫性有害生物名单的种子进入南繁基地的；
（二）在南繁基地内进行检疫性病、虫接种和其他可能危及南繁基地农业生产安全的试验研究的；
（三）从省外或者境外引进可能潜伏有危险性病、虫、杂草及其他有害生物的种子，未进行隔离试种的。
第三十六条   禁止携带列入农业植物检疫性有害生物名单的种子进入南繁基地，或者在南繁基地内进行检疫性病、虫接种和其他可能危及南繁基地农业生产安全的试验研究。
从省外或者境外引进可能潜伏有危险性病、虫、杂草及其他有害生物的种子，应当按照省南繁管理机构的要求进行隔离试种，经调查、观察和检疫，确定安全后，方可在南繁基地种植。
本条规定的农业植物检疫性有害生物名单包括国家农业植物检疫性有害生物名单和本省及其他省、自治区、直辖市补充农业植物检疫性有害生物名单。</t>
  </si>
  <si>
    <t>对侵占、损毁或者擅自移动农作物病虫害监测设备设施的行政处罚</t>
  </si>
  <si>
    <t>第六十六条   违反本条例第三十八条规定，侵占、损毁或者擅自移动农作物病虫害监测设备设施的，由县级以上农业农村主管部门责令停止违法行为，限期恢复原状或者采取其他补救措施，并可处五万元以下罚款；造成损失的，依法承担赔偿责任。
第三十八条  南繁管理机构应当在南繁基地内建设、管理和维护农作物病虫害及其他外来有害生物监测网络。
任何单位和个人不得侵占、损毁或者擅自移动南繁基地内的农作物病虫害监测设备设施；确需占用或者拆除的，应当重新建设或者予以补偿。</t>
  </si>
  <si>
    <t>对引进种子或者种质资源，未按规定进行产地检疫等行为的行政处罚</t>
  </si>
  <si>
    <t>第六十七条   违反本条例第四十八条、第四十九条规定，有下列情形之一的，由县级以上人民政府农业农村主管部门责令改正，处一万元以上十万元以下罚款；情节严重的，处十万元以上二十万元以下罚款：
（一）引进种子或者种质资源，未按规定进行产地检疫的；
（二）调运、推广或者销售所繁育的农作物种子，未向所在地植物检疫机构申请检疫的；
（三）农业科研单位和院校试验、示范、推广的农作物种子未经检疫，进行区域性试验、示范、推广       的。
第四十八条  从省外或者境外引进种子或者种质资源，应当符合国家有关规定并接受检疫。未经检疫的农作物种子和种质资源，禁止进入本省。
县级以上人民政府农业农村主管部门可以根据需要在港口、车站、机场等口岸设立种子检疫检查站，对进出本省的农作物种子和种质资源进行检疫监督检查。
港口、车站、机场等单位应当配合所在地县级以上植物检疫机构设立病虫害监测检查点，对可能给农业生产造成特别重大或者重大损失的病虫害进行监测。
第四十九条  单位和个人所繁育的农作物种子调运、推广或者销售前，应当依法向所在地植物检疫机构申请检疫，经检疫合格的签发产地检疫合格证。
农业科研单位和院校试验、示范、推广的农作物种子，应当经所在地植物检疫机构检疫，经检疫合格并签发检疫证书后，方可进行区域性试验、示范、推广。
检疫发现传染性、毁灭性检疫对象的，县级以上人民政府农业农村主管部门应当采取措施，彻底消除。</t>
  </si>
  <si>
    <t>对销售授权品种未使用其注册登记的名称的行政处罚</t>
  </si>
  <si>
    <t>第四十二条　销售授权品种未使用其注册登记的名称的，由县级以上人民政府农业、林业行政部门依据各自的职权责令限期改正，可以处1000元以下的罚款。</t>
  </si>
  <si>
    <t>对生产、经营转基因植物种子、种畜禽、水产苗种的单位和个人，未按照规定制作、保存生产、经营档案的行政处罚</t>
  </si>
  <si>
    <t>《农业转基因生物安全管理条例》</t>
  </si>
  <si>
    <t>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</si>
  <si>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对违反农业转基因生物标识管理规定的行政处罚</t>
  </si>
  <si>
    <t>第五十条　违反本条例关于农业转基因生物标识管理规定的，由县级以上人民政府农业行政主管部门依据职权，责令限期改正，可以没收非法销售的产品和违法所得，并可以处1万元以上5万元以下的罚款。</t>
  </si>
  <si>
    <t>《农业转基因生物标识管理办法》</t>
  </si>
  <si>
    <t>第十二条　违反本办法规定的，按《条例》第五十条规定予以处罚。</t>
  </si>
  <si>
    <t>对假冒、伪造、转让或者买卖农业转基因生物有关证明文书的行政处罚</t>
  </si>
  <si>
    <t>第五十一条　假冒、伪造、转让或者买卖农业转基因生物有关证明文书的，由县级以上人民政府农业行政主管部门依据职权，收缴相应的证明文书，并处2万元以上10万元以下的罚款；构成犯罪的，依法追究刑事责任。</t>
  </si>
  <si>
    <t>《农业转基因生物安全评价管理办法》</t>
  </si>
  <si>
    <t>第四十二条　假冒、伪造、转让或者买卖农业转基因生物安全证书、审批书以及其他批准文件的，按照《条例》第五十一条的规定处罚。</t>
  </si>
  <si>
    <t>对不能保持农业机械设备、设施、人员、质量管理、安全生产和环境保护等技术条件符合要求的行政处罚</t>
  </si>
  <si>
    <t>第二十条  违反本规定，不能保持设备、设施、人员、质量管理、安全生产和环境保护等技术条件符合要求的，由农业机械化主管部门给予警告，限期整改；拒不改正的，依照《农业机械安全监督管理条例》有关规定予以处罚。</t>
  </si>
  <si>
    <t>对超越范围承揽无技术能力保障的农业机械维修项目的行政处罚</t>
  </si>
  <si>
    <t>第二十一条  违反本规定，超越范围承揽无技术能力保障的维修项目的，由农业机械化主管部门处200元以上500元以下罚款。</t>
  </si>
  <si>
    <t>对农业机械维修者未按规定填写维修记录和报送年度维修情况统计表的行政处罚</t>
  </si>
  <si>
    <t>第二十三条  农业机械维修者未按规定填写维修记录和报送年度维修情况统计表的，由农业机械化主管部门给予警告，限期改正；逾期拒不改正的，处100元以下罚款：</t>
  </si>
  <si>
    <t>对从事农业机械维修经营没有必要的维修场地、维修设施、设备和检测仪器，没有相应的维修技术人员、安全防护和环境保护措施的行政处罚</t>
  </si>
  <si>
    <t>第四十八条　从事农业机械维修经营不符合本条例第十八条规定的，由县级以上地方人民政府农业机械化主管部门责令改正；拒不改正的，处5000元以上1万元以下罚款。
第十八条　从事农业机械维修经营，应当有必要的维修场地，有必要的维修设施、设备和检测仪器，有相应的维修技术人员，有安全防护和环境保护措施。</t>
  </si>
  <si>
    <t>对农业机械维修经营者使用不符合农业机械安全技术标准的配件维修农业机械，或者拼装、改装农业机械整机，或者承揽维修已经达到报废条件的农业机械的行政处罚</t>
  </si>
  <si>
    <t>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</si>
  <si>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第二十二条  违反本规定第九条第二款第一、三、四项的，由工商行政管理部门依法处理；违反本规定第九条第二款第二、五项的，由农业机械化主管部门处500元以上1000元以下罚款。
第九条 农业机械维修者和维修配件销售者应当向农业机械消费者如实说明维修配件的真实质量状况，农业机械维修者使用可再利用旧配件进行维修时，应当征得送修者同意，并保证农业机械安全性能符合国家安全标准。禁止农业机械维修者和维修配件销售者从事下列活动：
（二）使用不符合国家技术规范强制性要求的维修配件维修农业机械；
（五）承揽已报废农业机械维修业务。</t>
  </si>
  <si>
    <t>对未按照规定办理登记手续并取得相应的证书和牌照，擅自将拖拉机、联合收割机投入使用，或者未按照规定办理变更登记手续的行政处罚</t>
  </si>
  <si>
    <t>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</si>
  <si>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对伪造、变造或者使用伪造、变造的拖拉机、联合收割机证书和牌照，或者使用其他拖拉机、联合收割机的证书和牌照的行政处罚</t>
  </si>
  <si>
    <t>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</si>
  <si>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</si>
  <si>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</si>
  <si>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等行为，经责令改正，拒不改正的行政处罚</t>
  </si>
  <si>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</si>
  <si>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对拖拉机、联合收割机违规载人，经责令改正，拒不改正的行政处罚</t>
  </si>
  <si>
    <t>《中华人民共和国农业机械化促进法》</t>
  </si>
  <si>
    <t>第三十一条　农业机械驾驶、操作人员违反国家规定的安全操作规程，违章作业的，责令改正，依照有关法律、行政法规的规定予以处罚；构成犯罪的，依法追究刑事责任。</t>
  </si>
  <si>
    <t>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</si>
  <si>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对农业机械存在事故隐患拒不纠正的行政处罚</t>
  </si>
  <si>
    <t>第五十五条第一款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</si>
  <si>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对转让、买卖报废的农机的行政处罚</t>
  </si>
  <si>
    <t>第三十一条　违反本条例第十条规定转让、买卖报废的农机的，由县级以上农业机械行政主管部门没收违法所得，并处以１０００元以上５０００元以下罚款。
第十条　按国家有关规定应当报废的拖拉机、农用运输车和联合收割机的机主应当到县级以上农业机械行政主管部门进行登记备案，停止使用，缴回牌证，不得按原用途转让、买卖。</t>
  </si>
  <si>
    <t>对农业机械进行危及作业安全的拼装和改制的行政处罚</t>
  </si>
  <si>
    <t>第三十二条　违反本条例第十二条规定，对农业机械进行危及作业安全的拼装和改制的，由县级以上农业机械行政主管部门责令停止违法行为，没收违法所得，并处以２００元以上１０００元以下罚款。
第十二条　禁止任何单位和个人对农业机械进行危及作业安全的拼装和改制。不符合国家规定的技术指标和安全性能要求的农业机械，不得使用。</t>
  </si>
  <si>
    <t>对无正当理由不参加年度检审的行政处罚</t>
  </si>
  <si>
    <t>第三十五条　违反本条例第二十八条规定，无正当理由不参加年度检审的，由县级以上农业机械行政主管部门给予警告并处以５０元以下的罚款；无证驾驶（操作）农机或驾驶（操作）无牌证农机的，由县级以上农业机械行政主管部门给予警告并处以１００元以上５００元以下罚款。
第二十八条　实行牌证管理的农机及驾驶员（操作手）应当按规定的时间接受年度检审。
未经检验或检验不合格的农机，不得继续使用。未参加审验或审验不合格的驾驶员（操作手），不准继续驾驶（操作）农业机械。</t>
  </si>
  <si>
    <t>对未取得培训许可擅自从事拖拉机驾驶培训业务等行为的行政处罚</t>
  </si>
  <si>
    <t>《拖拉机驾驶培训管理办法》</t>
  </si>
  <si>
    <t>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</si>
  <si>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对跨区作业中介服务组织不配备相应的服务设施和技术人员，没有兑现服务承诺，只收费不服务或者多收费少服务的行政处罚</t>
  </si>
  <si>
    <t>《联合收割机跨区作业管理办法》</t>
  </si>
  <si>
    <t>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</si>
  <si>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</si>
  <si>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第三十条  持假冒《作业证》或扰乱跨区作业秩序的，由县级以上农机管理部门责令停止违法行为，纳入当地农机管理部门统一管理，可并处50元以上100元以下的罚款；情节严重的，可并处100元以上200元以下的罚款。</t>
  </si>
  <si>
    <t>对销售、推广未经审定或者鉴定的畜禽(蚕种）品种等行为的行政处罚</t>
  </si>
  <si>
    <t>《中华人民共和国畜牧法》（旧）</t>
  </si>
  <si>
    <t>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</si>
  <si>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新《中华人民共和国畜牧法》2023.03.01施行</t>
  </si>
  <si>
    <t>《中华人民共和国畜牧法》（新）</t>
  </si>
  <si>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</si>
  <si>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《蚕种管理办法》</t>
  </si>
  <si>
    <t>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第十一条第二款  未经审定或者审定未通过的蚕品种，不得生产、经营或者发布广告推广。</t>
  </si>
  <si>
    <t>对种畜禽（蚕种）生产经营者无许可证或者违反许可证的规定生产经营种畜禽（蚕种）等行为的行政处罚</t>
  </si>
  <si>
    <t>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</si>
  <si>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种畜禽生产经营许可证、蚕种生产、经营许可证由省级业务主管部门颁发的，吊销种畜禽生产经营许可证、蚕种生产、经营许可证由省级业务主管部门决定
新《中华人民共和国畜牧法》2023.03.01施行</t>
  </si>
  <si>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</si>
  <si>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第三十六条　蚕种生产、经营许可证被吊销的，农业农村（蚕业）主管部门自吊销许可证之日起十日内通知工商行政管理部门。被吊销许可证的蚕种生产、经营者应当依法办理工商变更登记或者注销手续。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</si>
  <si>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对使用的种畜禽不符合种用标准的行政处罚</t>
  </si>
  <si>
    <t>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</si>
  <si>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</si>
  <si>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对销售种畜禽以其他畜禽品种、配套系冒充所销售的种畜禽（蚕种）品种、配套系等行为的行政处罚</t>
  </si>
  <si>
    <t>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第三十六条　蚕种生产、经营许可证被吊销的，农业农村（蚕业）主管部门自吊销许可证之日起十日内通知工商行政管理部门。被吊销许可证的蚕种生产、经营者应当依法办理工商变更登记或者注销手续。
第三十条  销售种畜禽，不得有下列行为：
（一）以其他畜禽品种、配套系冒充所销售的种畜禽品种、配套系；
（二）以低代别种畜禽冒充高代别种畜禽；
（三）以不符合种用标准的畜禽冒充种畜禽；
（四）销售未经批准进口的种畜禽；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</si>
  <si>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</si>
  <si>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</si>
  <si>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对畜禽养殖场未建立养殖档案的，或者未按照规定保存养殖档案的行政处罚</t>
  </si>
  <si>
    <t>第六十六条  违反本法第四十一条规定，畜禽养殖场未建立养殖档案的，或者未按照规定保存养殖档案的，由县级以上人民政府畜牧兽医行政主管部门责令限期改正，可以处一万元以下罚款。
第四十一条 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</si>
  <si>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第八十六条　违反本法规定，兴办畜禽养殖场未备案，畜禽养殖场未建立养殖档案或者未按照规定保存养殖档案的，由县级以上地方人民政府农业农村主管部门责令限期改正，可以处一万元以下罚款。
第四十一条　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t>
  </si>
  <si>
    <t>《中华人民共和国动物防疫法》</t>
  </si>
  <si>
    <t>第九十三条　违反本法规定，对经强制免疫的动物未按照规定建立免疫档案，或者未按照规定加施畜禽标识的，依照《中华人民共和国畜牧法》的有关规定处罚。</t>
  </si>
  <si>
    <t>《海南省无规定动物疫病区管理条例》</t>
  </si>
  <si>
    <t>第四十条 违反本条例规定，不建立养殖档案或者保存养殖档案的，由县级以上人民政府农业农村主管部门责令改正，并可处一千元以上一万元以下的罚款。</t>
  </si>
  <si>
    <t>对销售的种畜禽未附具种畜禽合格证明、检疫合格证明、家畜系谱的，销售、收购国务院畜牧兽医行政主管部门规定应当加施标识而没有标识的畜禽的，或者重复使用畜禽标识的行政处罚</t>
  </si>
  <si>
    <t>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</si>
  <si>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</si>
  <si>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对持有、使用伪造或者变造的检疫证明、检疫标志或者畜禽标识的行政处罚</t>
  </si>
  <si>
    <t>第六十八条第二款  违反本法有关规定，使用伪造、变造的畜禽标识的，由县级以上人民政府畜牧兽医行政主管部门没收伪造、变造的畜禽标识和违法所得，并处三千元以上三万元以下罚款。</t>
  </si>
  <si>
    <t>第八十八条第二款  销售的种畜禽未附具检疫证明，伪造、变造畜禽标识，或者持有、使用伪造、变造的畜禽标识的，依照《中华人民共和国动物防疫法》的有关规定追究法律责任。</t>
  </si>
  <si>
    <t>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</si>
  <si>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对销售不符合国家技术规范的强制性要求的畜禽的行政处罚</t>
  </si>
  <si>
    <t>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</si>
  <si>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对销售的蚕种未附具蚕种检疫证明、质量合格证的行政处罚</t>
  </si>
  <si>
    <t>第三十三条　销售的蚕种未附具蚕种检疫证明、质量合格证的，由县级以上地方人民政府农业农村（蚕业）主管部门责令改正，没收违法所得，可以处二千元以下罚款。</t>
  </si>
  <si>
    <t>对生鲜乳收购者、乳制品生产企业在生鲜乳收购、乳制品生产过程中，加入非食品用化学物质或者其他可能危害人体健康的物质的行政处罚</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</si>
  <si>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</si>
  <si>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</si>
  <si>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</si>
  <si>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对奶畜养殖者、生鲜乳收购者在发生乳品质量安全事故后未报告、处置的行政处罚</t>
  </si>
  <si>
    <t>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</si>
  <si>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</si>
  <si>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</si>
  <si>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对违反规定，保藏或者提供菌（毒）种或者样本的行政处罚</t>
  </si>
  <si>
    <t>《动物病原微生物菌（毒）种保藏管理办    法》</t>
  </si>
  <si>
    <t>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</si>
  <si>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</si>
  <si>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</si>
  <si>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对未经农业农村部批准，从国外引进或者向国外提供菌（毒）种或者样本的行政处罚</t>
  </si>
  <si>
    <t>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</si>
  <si>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对生猪定点屠宰厂（场）不再具备规定条件的行政处罚</t>
  </si>
  <si>
    <t>《生猪屠宰管理条例》</t>
  </si>
  <si>
    <t>第三十条　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</si>
  <si>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吊销生猪定点屠宰证书由设区的市级人民政府决定</t>
  </si>
  <si>
    <t>对未经定点从事生猪屠宰活动，冒用或者使用伪造的生猪定点屠宰证书或者生猪定点屠宰标志牌的行政处罚</t>
  </si>
  <si>
    <t>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第二款  冒用或者使用伪造的生猪定点屠宰证书或者生猪定点屠宰标志牌的，依照前款的规定处罚。</t>
  </si>
  <si>
    <t>对生猪定点屠宰厂（场）出借、转让生猪定点屠宰证书或者生猪定点屠宰标志牌的行政处罚</t>
  </si>
  <si>
    <t>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</si>
  <si>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对未按照规定建立并遵守生猪进厂（场）查验登记制度、生猪产品出厂（场）记录制度等行为的行政处罚</t>
  </si>
  <si>
    <t>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</si>
  <si>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对发生动物疫情时，生猪定点屠宰厂（场）未按照规定开展动物疫病检测的行政处罚</t>
  </si>
  <si>
    <t>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</si>
  <si>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对生猪定点屠宰厂（场）出厂（场）未经肉品品质检验或者经肉品品质检验不合格的生猪产品的行政处罚</t>
  </si>
  <si>
    <t>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</si>
  <si>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对生猪定点屠宰厂（场）依照规定应当召回生猪产品而不召回的行政处罚</t>
  </si>
  <si>
    <t>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</si>
  <si>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对生猪定点屠宰厂（场）、其他单位和个人对生猪、生猪产品注水或者注入其他物质的行政处罚</t>
  </si>
  <si>
    <t>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</si>
  <si>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对生猪定点屠宰厂（场）屠宰注水或者注入其他物质的生猪的行政处罚</t>
  </si>
  <si>
    <t>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</si>
  <si>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对为未经定点违法从事生猪屠宰活动的单位和个人提供生猪屠宰场所或者生猪产品储存设施，或者为对生猪、生猪产品注水或者注入其他物质的单位和个人提供场所的行政处罚</t>
  </si>
  <si>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</si>
  <si>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对假冒、伪造或者买卖许可证明文件的行政处罚</t>
  </si>
  <si>
    <t>《饲料和饲料添加剂管理条例》</t>
  </si>
  <si>
    <t>第三十七条　假冒、伪造或者买卖许可证明文件的，由国务院农业行政主管部门或者县级以上地方人民政府饲料管理部门按照职责权限收缴或者吊销、撤销相关许可证明文件；构成犯罪的，依法追究刑事责任。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
第四十九条　本条例下列用语的含义：
（十）许可证明文件，是指新饲料、新饲料添加剂证书，饲料、饲料添加剂进口登记证，饲料、饲料添加剂生产许可证，饲料添加剂、添加剂预混合饲料产品批准文号。</t>
  </si>
  <si>
    <t>相关许可证明文件由省级业务主管部门颁发的，吊销、撤销相关许可证明文件由省级业务主管部门决定</t>
  </si>
  <si>
    <t>《饲料添加剂产品批准文号管理办法》</t>
  </si>
  <si>
    <t>第十五条　假冒、伪造、买卖产品批准文号的，依照《饲料和饲料添加剂管理条例》第三十七条、第三十八条处罚。</t>
  </si>
  <si>
    <t>对未取得生产许可证生产饲料、饲料添加剂的行政处罚</t>
  </si>
  <si>
    <t>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</si>
  <si>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《饲料和饲料添加剂生产许可管理办法》</t>
  </si>
  <si>
    <t>第二十条　饲料、饲料添加剂生产企业有下列情形之一的，依照《饲料和饲料添加剂管理条例》第三十八条处罚：
（一）超出许可范围生产饲料、饲料添加剂的；
（二）生产许可证有效期届满后，未依法续展继续生产饲料、饲料添加剂的。</t>
  </si>
  <si>
    <t>对已经取得生产许可证，但不再具备规定的条件而继续生产饲料、饲料添加剂的行政处罚</t>
  </si>
  <si>
    <t>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</si>
  <si>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生产许可证由省级业务主管部门颁发的，吊销生产许可证由省级业务主管部门决定</t>
  </si>
  <si>
    <t>对已经取得生产许可证，但未取得产品批准文号而生产饲料添加剂、添加剂预混合饲料的行政处罚</t>
  </si>
  <si>
    <t>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</si>
  <si>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对使用限制使用的饲料原料、单一饲料、饲料添加剂、药物饲料添加剂、添加剂预混合饲料生产饲料，不遵守国务院农业行政主管部门的限制性规定等行为的行政处罚</t>
  </si>
  <si>
    <t>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</si>
  <si>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对不按照国务院农业行政主管部门的规定和有关标准对采购的饲料原料、单一饲料、饲料添加剂、药物饲料添加剂、添加剂预混合饲料和用于饲料添加剂生产的原料进行查验或者检验等行为的行政处罚</t>
  </si>
  <si>
    <t>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</si>
  <si>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第二十一条　饲料、饲料添加剂生产企业采购单一饲料、饲料添加剂、药物饲料添加剂、添加剂预混合饲料，未查验相关许可证明文件的，依照《饲料和饲料添加剂管理条例》第四十条处罚。</t>
  </si>
  <si>
    <t>对饲料、饲料添加剂生产企业不依照规定实行采购、生产、销售记录制度或者产品留样观察制度的行政处罚</t>
  </si>
  <si>
    <t>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</si>
  <si>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对饲料、饲料添加剂生产企业销售的饲料、饲料添加剂未附具产品质量检验合格证或者包装、标签不符合规定的行政处罚</t>
  </si>
  <si>
    <t>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</si>
  <si>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</si>
  <si>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第二十二条　饲料、饲料添加剂经营者应当符合下列条件：
（一）有与经营饲料、饲料添加剂相适应的经营场所和仓储设施；
（二）有具备饲料、饲料添加剂使用、贮存等知识的技术人员；
（三）有必要的产品质量管理和安全管理制度。</t>
  </si>
  <si>
    <t>对饲料、饲料添加剂进行再加工或者添加物质等行为的行政处罚</t>
  </si>
  <si>
    <t>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</si>
  <si>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第十七条第二款  定制企业违反本办法规定，向其他饲料、饲料添加剂生产企业、经营者和养殖者销售定制产品的，依照《饲料和饲料添加剂管理条例》第四十三条处罚。</t>
  </si>
  <si>
    <t>对饲料、饲料添加剂进行拆包、分装等行为的行政处罚</t>
  </si>
  <si>
    <t>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</si>
  <si>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对饲料和饲料添加剂生产企业发现其生产的饲料、饲料添加剂对养殖动物、人体健康有害或者存在其他安全隐患，不主动召回的行政处罚</t>
  </si>
  <si>
    <t>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</si>
  <si>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对饲料和饲料添加剂生产企业发现其生产的饲料、饲料添加剂对养殖动物、人体健康有害或者存在其他安全隐患，不停止销售的行政处罚</t>
  </si>
  <si>
    <t>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t>
  </si>
  <si>
    <t>对饲料、饲料添加剂生产企业在生产、经营过程中，以非饲料、非饲料添加剂冒充饲料、饲料添加剂或者以此种饲料、饲料添加剂冒充他种饲料、饲料添加剂等行为的行政处罚</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</si>
  <si>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</si>
  <si>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对养殖者使用未取得新饲料、新饲料添加剂证书的新饲料、新饲料添加剂或者未取得饲料、饲料添加剂进口登记证的进口饲料、进口饲料添加剂等行为的行政处罚</t>
  </si>
  <si>
    <t>第四十七条第一款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t>
  </si>
  <si>
    <t>对在饲料或者动物饮用水中添加国务院农业行政主管部门公布禁用的物质以及对人体具有直接或者潜在危害的其他物质，或者直接使用上述物质养殖动物的行政处罚</t>
  </si>
  <si>
    <t>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</si>
  <si>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</si>
  <si>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第四十八条　养殖者对外提供自行配制的饲料的，由县级人民政府饲料管理部门责令改正，处2000元以上2万元以下罚款。</t>
  </si>
  <si>
    <t>对饲料添加剂生产企业向定制企业以外的其他饲料、饲料添加剂生产企业、经营者或养殖者销售定制产品的行政处罚</t>
  </si>
  <si>
    <t>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</si>
  <si>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相关许可证明文件由省级业务主管部门颁发的，吊销相关许可证明文件由省级业务主管部门决定</t>
  </si>
  <si>
    <t>第十七条第一款　饲料添加剂生产企业违反本办法规定，向定制企业以外的其他饲料、饲料添加剂生产企业、经营者或养殖者销售定制产品的，依照《饲料和饲料添加剂管理条例》第三十八条处罚。</t>
  </si>
  <si>
    <t>对饲养的动物未按照动物疫病强制免疫计划或者免疫技术规范实施免疫接种等行为的行政处罚</t>
  </si>
  <si>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</si>
  <si>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第三十八条  不履行动物疫病强制免疫义务，或者对动物、动物产品的运载工具在装载前和卸载后没有及时清洗、消毒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t>
  </si>
  <si>
    <t>对动物、动物产品的运载工具、垫料、包装物、容器等不符合国务院农业农村主管部门规定的动物防疫要求的行政处罚</t>
  </si>
  <si>
    <t>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</si>
  <si>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《病死畜禽和病害畜禽产品无害化处理管理办法》</t>
  </si>
  <si>
    <t>第三十五条　专业从事病死畜禽和病害畜禽产品运输的车辆，未经备案或者不符合本办法第十四条规定的，分别按照《动物防疫法》第九十八条、第九十四条处罚。</t>
  </si>
  <si>
    <t>对染疫动物及其排泄物、染疫动物产品或者被染疫动物、动物产品污染的运载工具、塑料、包装物、容器等未按照规定处置的行政处罚</t>
  </si>
  <si>
    <t>第九十五条第一款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</si>
  <si>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《畜禽规模养殖污染防治条例》</t>
  </si>
  <si>
    <t>第四十二条　未按照规定对染疫畜禽和病害畜禽养殖废弃物进行无害化处理的，由动物卫生监督机构责令无害化处理，所需处理费用由违法行为人承担，可以处3000元以下的罚款。</t>
  </si>
  <si>
    <t>第三十九条第一款  动物饲养单位和个人，对染疫动物及其排泄物、染疫动物产品或者被染疫动物、动物产品污染的运载工具、垫料、包装物、容器等未按照规定处置的，由县级以上人民政府农业农村主管部门责令限期处理；逾期不处理的，由县级以上人民政府农业农村主管部门委托有关单位代为处理，所需费用由违法行为人承担，处五千元以上五万元以下罚款。</t>
  </si>
  <si>
    <t>对患有人畜共患传染病的人员，直接从事动物疫病监测、检测、检验检疫，动物诊疗以及易感染动物的饲养、屠宰、经营、隔离、运输等活动的行政处罚</t>
  </si>
  <si>
    <t>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</si>
  <si>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对屠宰、经营、运输动物或者生产、经营、加工、贮藏、运输不符合国务院农业农村主管部门有关动物防疫规定的动物产品的行政处罚</t>
  </si>
  <si>
    <t>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t>
  </si>
  <si>
    <t>第四十四条第一款  违反本条例规定，屠宰、销售、收购、运输下列动物或者生产、销售、收购、加工、储藏、运输下列动物产品的，由县级以上人民政府农业农村主管部门责令改正、采取补救措施，没收违法所得和动物、动物产品，并处同类检疫合格动物、动物产品货值金额十五倍以上三十倍以下的罚款；同类检疫合格动物、动物产品货值金额不足一万元的，并处五万元以上十五万元以下罚款。
（一）来自疫区或者疫情威胁区的；
（二）检疫不合格的；
（三）染疫或者疑似染疫的；
（四）病死或者死因不明的；
（五）其他不符合国家有关动物防疫规定的。
第二款  有上述情形，法律、行政法规规定对违法行为人及有关人员实行从业限制的，执行其规定。</t>
  </si>
  <si>
    <t>对开办动物饲养场和隔离场所、动物屠宰加工场所以及动物和动物产品无害化处理场所，未取得动物防疫条件合格证等行为的行政处罚</t>
  </si>
  <si>
    <t>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t>
  </si>
  <si>
    <t>第三十三条　未按照本办法第十一条、第十二条、第十五条、第十九条、第二十二条规定处理病死畜禽和病害畜禽产品的，按照《动物防疫法》第九十八条规定予以处罚。
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　专业从事病死畜禽和病害畜禽产品运输的车辆，未经备案或者不符合本办法第十四条规定的，分别按照《动物防疫法》第九十八条、第九十四条处罚。
第十一条　畜禽养殖场、养殖户、屠宰厂（场）、隔离场应当及时对病死畜禽和病害畜禽产品进行贮存和清运。
畜禽养殖场、屠宰厂（场）、隔离场委托病死畜禽无害化处理场处理的，应当符合以下要求：
（一）采取必要的冷藏冷冻、清洗消毒等措施；
（二）具有病死畜禽和病害畜禽产品输出通道；
（三）及时通知病死畜禽无害化处理场进行收集，或自行送至指定地点。
第十二条　病死畜禽和病害畜禽产品集中暂存点应当具备下列条件：
（一）有独立封闭的贮存区域，并且防渗、防漏、防鼠、防盗，易于清洗消毒；
（二）有冷藏冷冻、清洗消毒等设施设备；
（三）设置显著警示标识；
（四）有符合动物防疫需要的其他设施设备。
第十四条　病死畜禽和病害畜禽产品专用运输车辆应当符合以下要求：
（一）不得运输病死畜禽和病害畜禽产品以外的其他物品；
（二）车厢密闭、防水、防渗、耐腐蚀，易于清洗和消毒；</t>
  </si>
  <si>
    <t>（接上页）
（三）配备能够接入国家监管监控平台的车辆定位跟踪系统、车载终端；
（四）配备人员防护、清洗消毒等应急防疫用品；
（五）有符合动物防疫需要的其他设施设备。
第十五条　运输病死畜禽和病害畜禽产品的单位和个人，应当遵守下列规定：
（一）及时对车辆、相关工具及作业环境进行消毒；
（二）作业过程中如发生渗漏，应当妥善处理后再继续运输；
（三）做好人员防护和消毒。
第十九条　畜禽养殖场、屠宰厂（场）、隔离场在本场（厂）内自行处理病死畜禽和病害畜禽产品的，应当符合无害化处理场所的动物防疫条件，不得处理本场（厂）外的病死畜禽和病害畜禽产       品。
畜禽养殖场、屠宰厂（场）、隔离场在本场（厂）外自行处理的，应当建设病死畜禽无害化处理       场。
第二十二条　病死畜禽和病害畜禽产品集中暂存点、病死畜禽无害化处理场应当配备专门人员负责管       理。
从事病死畜禽和病害畜禽产品无害化处理的人员，应当具备相关专业技能，掌握必要的安全防护知识。</t>
  </si>
  <si>
    <t>《动物检疫管理办法》（旧）</t>
  </si>
  <si>
    <t>第四十九条　违反本办法第二十条规定，跨省、自治区、直辖市引进的乳用、种用动物到达输入地后，未按规定进行隔离观察的，由动物卫生监督机构责令改正，处二千元以上一万元以下罚款。
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</si>
  <si>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第三十六条 兴办动物饲养场（养殖小区）和隔离场所、动物屠宰加工场所以及动物、动物产品无害化处理场所，未按照规定取得《动物防疫条件合格证》的，由县级以上人民政府农业农村主管部门责令改正，处三千元以上三万元以下罚款；情节严重的，责令停业整顿，并处三万元以上十万元以下罚款。
第三十九条第二款  动物饲养单位和个人，未按照规定处理或者随意弃置病死动物、病害动物产品的，由县级以上人民政府农业农村主管部门责令改正，处三千元以上三万元以下罚款；情节严重的，责令停业整顿，并处三万元以上十万元以下罚款。</t>
  </si>
  <si>
    <t>对动物饲养场和隔离场所、动物屠宰加工场所以及动物和动物产品无害化处理场所，生产经营条件发生变化，不再符合规定的动物防疫条件继续从事相关活动的行政处罚</t>
  </si>
  <si>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第二十四条　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t>
  </si>
  <si>
    <t>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t>
  </si>
  <si>
    <t>对屠宰、经营、运输的动物未附有检疫证明，经营和运输的动物产品未附有检疫证明、检疫标志的行政处罚</t>
  </si>
  <si>
    <t>第一百条第一款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       产、经营、加工、贮藏、运输动物产品等相关活动。</t>
  </si>
  <si>
    <t>第四十一条第一款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第四十四条第三款  违反本条例规定，对依法应当检疫而未检疫的动物或者动物产品进行屠宰、生产、加工、销售、收购、储藏或者运输的，依照本条例第四十一条的规定处罚。</t>
  </si>
  <si>
    <t>对用于科研、展示、演出和比赛等非食用性利用的动物未附有检疫证明的行政处罚</t>
  </si>
  <si>
    <t>第一百条第二款　违反本法规定，用于科研、展示、演出和比赛等非食用性利用的动物未附有检疫证明的，由县级以上地方人民政府农业农村主管部门责令改正，处三千元以上一万元以下罚款。</t>
  </si>
  <si>
    <t>第四十一条第二款  违反本条例规定，参加科研、展览、演出和比赛等非食用性利用的动物未附有动物检疫合格证明的，由县级以上人民政府农业农村主管部门责令改正，处三千元以上一万元以下罚款。</t>
  </si>
  <si>
    <t>对将禁止或者限制调运的特定动物、动物产品由动物疫病高风险区调入低风险区的行政处罚</t>
  </si>
  <si>
    <t>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</si>
  <si>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对通过道路跨省、自治区、直辖市运输动物，未经省、自治区、直辖市人民政府设立的指定通道入省境或者过省境的行政处罚</t>
  </si>
  <si>
    <t>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</si>
  <si>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对违反规定，转让、伪造或者变造检疫证明、检疫标志或者畜禽标识的行政处罚</t>
  </si>
  <si>
    <t>第一百零三条第一款　违反本法规定，转让、伪造或者变造检疫证明、检疫标志或者畜禽标识的，由县级以上地方人民政府农业农村主管部门没收违法所得和检疫证明、检疫标志、畜禽标识，并处五千元以上五万元以下罚款。</t>
  </si>
  <si>
    <t>对擅自发布动物疫情的等行为的行政处罚</t>
  </si>
  <si>
    <t>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</si>
  <si>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对未取得动物诊疗许可证从事动物诊疗活动等行为的行政处罚</t>
  </si>
  <si>
    <t>第一百零五条第一款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</si>
  <si>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《动物诊疗机构管理办法》</t>
  </si>
  <si>
    <t>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
第三十三条　使用伪造、变造、受让、租用、借用的动物诊疗许可证的，县级以上地方人民政府农业农村主管部门应当依法收缴，并依照《中华人民共和国动物防疫法》第一百零五条第一款的规定予以处       罚。</t>
  </si>
  <si>
    <t>对动物诊疗机构违反规定，未按照规定实施卫生安全防护、消毒、隔离和处置诊疗废弃物的行政处罚</t>
  </si>
  <si>
    <t>第一百零五条第二款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</si>
  <si>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第三十六条　动物诊疗机构未按规定实施卫生安全防护、消毒、隔离和处置诊疗废弃物的，依照《中华人民共和国动物防疫法》第一百零五条第二款的规定予以处罚。</t>
  </si>
  <si>
    <t>对未经执业兽医备案从事经营性动物诊疗活动等行为的行政处罚</t>
  </si>
  <si>
    <t>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</si>
  <si>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</si>
  <si>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
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t>
  </si>
  <si>
    <t>执业兽医资格证书由省级业务主管部门颁发的，吊销执业兽医资格证书由省级业务主管部门决定</t>
  </si>
  <si>
    <t>对生产经营兽医器械，产品质量不符合要求的行政处罚</t>
  </si>
  <si>
    <t>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</si>
  <si>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对发现动物染疫、疑似染疫未报告，或者未采取隔离等控制措施等行为的行政处罚</t>
  </si>
  <si>
    <t>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</si>
  <si>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对病死畜禽和病害畜禽产品无害化处理场所、从事畜禽饲养、屠宰、经营、隔离以及病死畜禽和病害畜禽产品收集、无害化处理的单位和个人未建立管理制度、台账或者未进行视频监控的行政处罚</t>
  </si>
  <si>
    <t>第三十六条　违反本办法第二十八条、第二十九条规定，未建立管理制度、台账或者未进行视频监控的，由县级以上地方人民政府农业农村主管部门责令改正；拒不改正或者情节严重的，处二千元以上二万元以下罚款。
第二十八条　病死畜禽和病害畜禽产品无害化处理场所应当建立并严格执行以下制度：
（一）设施设备运行管理制度；
（二）清洗消毒制度；
（三）人员防护制度；
（四）生物安全制度；
（五）安全生产和应急处理制度。
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
病死畜禽和病害畜禽产品无害化处理场所应当安装视频监控设备，对病死畜禽和病害畜禽产品进（出）场、交接、处理和处理产物存放等进行全程监控。
相关台账记录保存期不少于二年，相关监控影像资料保存期不少于三十天。</t>
  </si>
  <si>
    <t>对生产、销售、使用不合格的兽药、饲料（含动物源性饲料）、饲料添加剂的行政处罚</t>
  </si>
  <si>
    <t>第三十七条  生产、销售、使用不合格的兽药、饲料（含动物源性饲料）、饲料添加剂的，由县级以上人民政府农业农村主管部门责令停止生产、经营、使用，没收违法生产、经营、使用的产品和违法所得，并依照国家兽药、饲料和饲料添加剂的法律法规予以处罚。</t>
  </si>
  <si>
    <t>对引入省外动物排泄物和以动物排泄物为原料的肥料，或者从省外疫区、疫情威胁区引入动物、动物产品的行政处罚</t>
  </si>
  <si>
    <t>第四十二条  违反本条例规定，引入省外动物排泄物和以动物排泄物为原料的肥料，或者从省外疫区、疫情威胁区引入动物、动物产品的，由农业农村主管部门没收产品及违法所得，并处五千元以上三万元以下的罚款；违法所得超过三万元的，处违法所得一倍以上三倍以下的罚款。</t>
  </si>
  <si>
    <t>对引入省外动物、动物产品，不依照规定申报检疫，或者申报检疫的货物与实际不符的行政处罚</t>
  </si>
  <si>
    <t>第四十三条第一款  违反本条例规定，引入省外动物、动物产品，不依照规定申报检疫，或者申报检疫的货物与实际不符的，由县级以上人民政府农业农村主管部门处二千元以上一万元以下罚款；情节严重的，处一万元以上十万元以下罚款。</t>
  </si>
  <si>
    <t>对引入省外动物、动物产品，不从公布的机场、港口、车站等指定引入口岸的指定通道进入的行政处罚</t>
  </si>
  <si>
    <t>第四十三条第二款  违反本条例规定，引入省外动物、动物产品，不从公布的机场、港口、车站等指定引入口岸的指定通道进入的，由县级以上人民政府农业农村主管部门对运输人处五千元以上一万元以下罚款；情节严重的，处一万元以上五万元以下罚款。</t>
  </si>
  <si>
    <t>对依法应当检疫而未检疫的动物或者动物产品进行屠宰、生产、加工、销售、收购、储藏或者运输的行政处罚</t>
  </si>
  <si>
    <t>第四十四条第三款  违反本条例规定，对依法应当检疫而未检疫的动物或者动物产品进行屠宰、生产、加工、销售、收购、储藏或者运输的，依照本条例第四十一条的规定处罚。
第四十一条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违反本条例规定，参加科研、展览、演出和比赛等非食用性利用的动物未附有动物检疫合格证明的，由县级以上人民政府农业农村主管部门责令改正，处三千元以上一万元以下罚款。</t>
  </si>
  <si>
    <t>对应当加施畜禽标识而未加施的动物进行屠宰、销售、收购、运输的行政处罚</t>
  </si>
  <si>
    <t>第四十四条第四款  违反本条例规定，对应当加施畜禽标识而未加施的动物进行屠宰、销售、收购、运输的，由县级以上人民政府农业农村主管部门责令改正，可以处二千元以下的罚款。</t>
  </si>
  <si>
    <t>对拒绝、阻碍动物防疫监督机构进行重大动物疫情监测，或者发现动物出现群体发病或者死亡，不向当地动物防疫监督机构报告的行政处罚</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</si>
  <si>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</si>
  <si>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对不符合相应条件采集重大动物疫病病料，或者在重大动物疫病病原分离时不遵守国家有关生物安全管理规定的行政处罚</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</si>
  <si>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</si>
  <si>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对变更场所地址或者经营范围，未按规定重新申请《动物防疫条件合格证》的行政处罚</t>
  </si>
  <si>
    <t>《动物防疫条件审查办法》（旧）</t>
  </si>
  <si>
    <t>第三十六条第一款　违反本办法第三十一条第一款规定，变更场所地址或者经营范围，未按规定重新申请《动物防疫条件合格证》的，按照《中华人民共和国动物防疫法》第七十七条规定予以处罚。
第三十一条第一款　本办法第二条第一款所列场所在取得《动物防疫条件合格证》后，变更场址或者经营范围的，应当重新申请办理《动物防疫条件合格证》，同时交回原《动物防疫条件合格证》，由原发证机关予以注销。
（对应修订后的《中华人民共和国动物防疫法》第九十八条）</t>
  </si>
  <si>
    <t>对动物饲养场、动物隔离场所、动物屠宰加工场所以及动物和动物产品无害化处理场所变更场所地址或者经营范围，未按规定重新办理动物防疫条件合格证等行为的行政处罚</t>
  </si>
  <si>
    <t>《动物防疫条件审查办法》2022.12.01生效</t>
  </si>
  <si>
    <t>《动物防疫条件审查办法》（新）</t>
  </si>
  <si>
    <t>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
第十一条　经营动物和动物产品的集贸市场应当符合下列条件：
（一）场内设管理区、交易区和废弃物处理区，且各区相对独立；
（二）动物交易区与动物产品交易区相对隔离，动物交易区内不同种类动物交易场所相对独立；
（三）配备与其经营规模相适应的污水、污物处理设施和清洗消毒设施设备；
（四）建立定期休市、清洗消毒等动物防疫制度。
经营动物的集贸市场，除符合前款规定外，周围应当建有隔离设施，运输动物车辆出入口处设置消毒通道或者消毒池。
第十二条　活禽交易市场除符合本办法第十一条规定外，还应当符合下列条件：
（一）活禽销售应单独分区，有独立出入口；市场内水禽与其他家禽应相对隔离；活禽宰杀间应相对封闭，宰杀间、销售区域、消费者之间应实施物理隔离；
（二）配备通风、无害化处理等设施设备，设置排污通道；
（三）建立日常监测、从业人员卫生防护、突发事件应急处置等动物防疫制度。</t>
  </si>
  <si>
    <t>对未经审查擅自变更布局、设施设备和制度的行政处罚</t>
  </si>
  <si>
    <t>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第三十一条第二款  变更布局、设施设备和制度，可能引起动物防疫条件发生变化的，应当提前30日向原发证机关报告。发证机关应当在20日内完成审查，并将审查结果通知申请人。</t>
  </si>
  <si>
    <t>对动物饲养场、动物隔离场所、动物屠宰加工场所以及动物和动物产品无害化处理场所未经审查变更布局、设施设备和制度，不再符合规定的动物防疫条件继续从事相关活动的行政处罚</t>
  </si>
  <si>
    <t>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</si>
  <si>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对经营动物和动物产品的集贸市场不符合动物防疫条件的行政处罚</t>
  </si>
  <si>
    <t>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</si>
  <si>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对转让、伪造或者变造《动物防疫条件合格证》的行政处罚</t>
  </si>
  <si>
    <t>第三十八条第一款　违反本办法第三十四条规定，转让、伪造或者变造《动物防疫条件合格证》的，由动物卫生监督机构收缴《动物防疫条件合格证》，处两千元以上一万元以下的罚款。
第三十四条　禁止转让、伪造或者变造《动物防疫条件合格证》。</t>
  </si>
  <si>
    <t>对使用转让、伪造或者变造《动物防疫条件合格证》的行政处罚</t>
  </si>
  <si>
    <t>第三十八条第二款  使用转让、伪造或者变造《动物防疫条件合格证》的，由动物卫生监督机构按照《中华人民共和国动物防疫法》第七十七条规定予以处罚。
（对应修订后的《中华人民共和国动物防疫法》第九十八条）</t>
  </si>
  <si>
    <t>对动物饲养场、动物隔离场所、动物屠宰加工场所以及动物和动物产品无害化处理场所变更单位名称或者法定代表人（负责人）未办理变更手续的行政处罚</t>
  </si>
  <si>
    <t>第二十六条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</si>
  <si>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对动物饲养场、动物隔离场所、动物屠宰加工场所以及动物和动物产品无害化处理场所未按规定报告动物防疫条件情况和防疫制度执行情况的行政处罚</t>
  </si>
  <si>
    <t>第二十七条　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</si>
  <si>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对跨省、自治区、直辖市引进用于饲养的非乳用、非种用动物和水产苗种到达目的地后，未向所在地动物卫生监督机构报告的行政处罚</t>
  </si>
  <si>
    <t>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第十九条　跨省、自治区、直辖市引进用于饲养的非乳用、非种用动物到达目的地后，货主或者承运人应当在24小时内向所在地县级动物卫生监督机构报告，并接受监督检查。
第三十一条　跨省、自治区、直辖市引进水产苗种到达目的地后，货主或承运人应当在24小时内按照有关规定报告，并接受当地动物卫生监督机构的监督检查。</t>
  </si>
  <si>
    <t>对执业兽医在责令暂停动物诊疗活动期间从事动物诊疗活动的等行为的行政处罚</t>
  </si>
  <si>
    <t>《执业兽医和乡村兽医管理办法》</t>
  </si>
  <si>
    <t>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</si>
  <si>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对执业兽医对患有或者疑似患有国家规定应当扑杀的疫病的动物进行治疗，造成或者可能造成动物疫病传播、流行的行政处罚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</si>
  <si>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t>
  </si>
  <si>
    <t>第三十条　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</si>
  <si>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对执业兽医未按县级人民政府农业农村主管部门要求如实形成兽医执业活动情况报告的行政处罚</t>
  </si>
  <si>
    <t>第三十一条　违反本办法规定，执业兽医未按县级人民政府农业农村主管部门要求如实形成兽医执业活动情况报告的，依照《中华人民共和国动物防疫法》第一百零八条的规定予以处罚。</t>
  </si>
  <si>
    <t>对执业兽医在动物诊疗活动中不使用病历，或者应当开具处方未开具处方等行为的行政处罚</t>
  </si>
  <si>
    <t>第三十二条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</si>
  <si>
    <t>对乡村兽医不按照备案规定区域从事动物诊疗活动的行政处罚</t>
  </si>
  <si>
    <t>第三十三条　违反本办法规定，乡村兽医不按照备案规定区域从事动物诊疗活动的，由县级以上地方人民政府农业农村主管部门责令限期改正，处一千元以上五千元以下罚款。</t>
  </si>
  <si>
    <t>对在饮用水水源二级保护区丢弃或者掩埋动物尸体的行政处罚</t>
  </si>
  <si>
    <t>《海南省饮用水水源保护条例》</t>
  </si>
  <si>
    <t>第四十一条 违反本条例第二十一条规定，在饮用水水源二级保护区有下列行为之一的，责令改正，并按照下列规定处以罚款；构成犯罪的，依法追究刑事责任：
（七）丢弃或者掩埋动物尸体的，处一千元以上五千元以下的罚款；情节严重的，处五千元以上五万元以下的罚款。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</si>
  <si>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对在饮用水水源一级保护区丢弃或者掩埋动物尸体的行政处罚</t>
  </si>
  <si>
    <t>第四十二条 违反本条例第二十二条规定，在饮用水水源一级保护区有下列行为之一的，责令改正，并按照下列规定处以罚款；构成犯罪的，依法追究刑事责任：
（七）丢弃或者掩埋动物尸体，处二千元以上二万元以下的罚款；情节严重的，处二万元以上二十万元以下的罚款；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</si>
  <si>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对未依照规定办理植物检疫证书或者在报检过程中弄虚作假等行为的行政处罚</t>
  </si>
  <si>
    <t>《植物检疫条例》</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</si>
  <si>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       途。销毁所需费用由责任人承担。</t>
  </si>
  <si>
    <t>《植物检疫条例实施细则》（农业部分）</t>
  </si>
  <si>
    <t>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性有害生物的种子、苗木和其他繁殖材料，或者违反《植物检疫条例》第十三条规定，未经批准在非疫区进行检疫性有害生物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</si>
  <si>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对从事动物诊疗活动的机构、动物诊所、动物医院不再具备规定条件，继续从事动物诊疗活动的行政处罚</t>
  </si>
  <si>
    <t>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
第六条　从事动物诊疗活动的机构，应当具备下列条件：
（一）有固定的动物诊疗场所，且动物诊疗场所使用面积符合省、自治区、直辖市人民政府农业农村主管部门的规定；
（二）动物诊疗场所选址距离动物饲养场、动物屠宰加工场所、经营动物的集贸市场不少于二百米；
（三）动物诊疗场所设有独立的出入口，出入口不得设在居民住宅楼内或者院内，不得与同一建筑物的其他用户共用通道；
（四）具有布局合理的诊疗室、隔离室、药房等功能区；
（五）具有诊断、消毒、冷藏、常规化验、污水处理等器械设备；
（六）具有诊疗废弃物暂存处理设施，并委托专业处理机构处理；
（七）具有染疫或者疑似染疫动物的隔离控制措施及设施设备；
（八）具有与动物诊疗活动相适应的执业兽医；
（九）具有完善的诊疗服务、疫情报告、卫生安全防护、消毒、隔离、诊疗废弃物暂存、兽医器械、兽医处方、药物和无害化处理等管理制度。
第七条　动物诊所除具备本办法第六条规定的条件外，还应当具备下列条件：
（一）具有一名以上执业兽医师；
（二）具有布局合理的手术室和手术设备。
第八条　动物医院除具备本办法第六条规定的条件外，还应当具备下列条件：
（一）具有三名以上执业兽医师；
（二）具有X光机或者B超等器械设备；
（三）具有布局合理的手术室和手术设备。
除前款规定的动物医院外，其他动物诊疗机构不得从事动物颅腔、胸腔和腹腔手术。</t>
  </si>
  <si>
    <t>对动物诊疗机构变更机构名称或者法定代表人（负责人）未办理变更手续等行为的行政处罚</t>
  </si>
  <si>
    <t>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</si>
  <si>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对执业兽医超出备案所在县域或者执业范围从事动物诊疗活动的等行为的行政处罚</t>
  </si>
  <si>
    <t>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</si>
  <si>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对动物诊疗机构未按规定报告动物诊疗活动情况的行政处罚</t>
  </si>
  <si>
    <t>第三十八条　违反本办法规定，动物诊疗机构未按规定报告动物诊疗活动情况的，依照《中华人民共和国动物防疫法》第一百零八条的规定予以处罚。</t>
  </si>
  <si>
    <t>对申报动物检疫隐瞒有关情况或者提供虚假材料的，或者以欺骗、贿赂等不正当手段取得动物检疫证明的行政处罚</t>
  </si>
  <si>
    <t>《中华人民共和国行政许可法》</t>
  </si>
  <si>
    <t>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</si>
  <si>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《动物检疫管理办法》2022.12.01生效</t>
  </si>
  <si>
    <t>《动物检疫管理办法》（新）</t>
  </si>
  <si>
    <t>第四十八条　申报动物检疫隐瞒有关情况或者提供虚假材料的，或者以欺骗、贿赂等不正当手段取得动物检疫证明的，依照《中华人民共和国行政许可法》有关规定予以处罚。</t>
  </si>
  <si>
    <t>对运输用于继续饲养或者屠宰的畜禽到达目的地后，未向启运地动物卫生监督机构报告等行为的行政处罚</t>
  </si>
  <si>
    <t>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</si>
  <si>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对违反规定，无兽药生产许可证、兽药经营许可证生产、经营兽药的，或者虽有兽药生产许可证、兽药经营许可证，生产、经营假、劣兽药的，或者兽药经营企业经营人用药品的行政处罚</t>
  </si>
  <si>
    <t>《兽药管理条例》</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</si>
  <si>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</si>
  <si>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兽药生产许可证、兽药经营许可证由省级业务主管部门颁发的，吊销兽药生产许可证、兽药经营许可证由省级业务主管部门决定</t>
  </si>
  <si>
    <t>《兽用生物制品经营管理办法》</t>
  </si>
  <si>
    <t>第十六条第二款  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</si>
  <si>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《兽药进口管理办法》</t>
  </si>
  <si>
    <t>第二十五条　养殖户、养殖场、动物诊疗机构等使用者将采购的进口兽药转手销售的，或者代理商、经销商超出《兽药经营许可证》范围经营进口兽用生物制品的，属于无证经营，按照《兽药管理条例》第五十六条的规定处罚。</t>
  </si>
  <si>
    <t>对提供虚假的资料、样品或者采取其他欺骗手段取得兽药生产许可证、兽药经营许可证或者兽药批准证明文件的行政处罚</t>
  </si>
  <si>
    <t>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　本条例规定的行政处罚由县级以上人民政府兽医行政管理部门决定；其中吊销兽药生产许可证、兽药经营许可证，撤销兽药批准证明文件或者责令停止兽药研究试验的，由发证、批准、备案部门决定。
第七十二条　本条例下列用语的含义是：
（七）兽药批准证明文件，是指兽药产品批准文号、进口兽药注册证书、出口兽药证明文件、新兽药注册证书等文件。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</si>
  <si>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第二十三条第一款　提供虚假资料或者采取其他欺骗手段取得进口兽药证明文件的，按照《兽药管理条例》第五十七条的规定处罚。</t>
  </si>
  <si>
    <t>《兽药产品批准文号管理办法》</t>
  </si>
  <si>
    <t>第三十条　申请人提供虚假资料、样品或者采取其他欺骗手段取得兽药产品批准文号的，根据《兽药管理条例》第五十七条的规定予以处罚，申请人3年内不得再次申请该兽药产品批准文号。
第四条第二款　县级以上地方人民政府兽医主管部门负责本行政区域内的兽药产品批准文号的监督管理工作。</t>
  </si>
  <si>
    <t>对买卖、出租、出借兽药生产许可证、兽药经营许可证和兽药批准证明文件等的行政处罚</t>
  </si>
  <si>
    <t>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</si>
  <si>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第二十四条　买卖、出租、出借《进口兽药通关单》的，按照《兽药管理条例》第五十八条的规定处      罚。</t>
  </si>
  <si>
    <t>第二十六条　买卖、出租、出借兽药产品批准文号的，按照《兽药管理条例》第五十八条规定处罚。
第四条第二款　县级以上地方人民政府兽医主管部门负责本行政区域内的兽药产品批准文号的监督管理工作。</t>
  </si>
  <si>
    <t>对兽药安全性评价单位、临床试验单位、生产和经营企业未按照规定实施兽药研究试验、生产、经营质量管理规范的行政处罚</t>
  </si>
  <si>
    <t>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</si>
  <si>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《兽用处方药和非处方药管理办    法》</t>
  </si>
  <si>
    <t>第十六条　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t>
  </si>
  <si>
    <t>《新兽药研制管理办    法》</t>
  </si>
  <si>
    <t>第二十七条  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</si>
  <si>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对研制新兽药不具备规定的条件擅自使用一类病原微生物或者在实验室阶段前未经批准的行政处罚</t>
  </si>
  <si>
    <t>第五十九条第二款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</si>
  <si>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对开展新兽药临床试验应当备案而未备案的行政处罚</t>
  </si>
  <si>
    <t>第五十九条第三款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</si>
  <si>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对兽药的标签和说明书未经批准、兽药包装上未附有标签和说明书，或者标签和说明书与批准的内容不一致的行政处罚</t>
  </si>
  <si>
    <t>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　本条例规定的行政处罚由县级以上人民政府兽医行政管理部门决定；其中吊销兽药生产许可证、兽药经营许可证，撤销兽药批准证明文件或者责令停止兽药研究试验的，由发证、批准、备案部门决定。</t>
  </si>
  <si>
    <t>《兽药标签和说明书管理办法》</t>
  </si>
  <si>
    <t>第二十三条  凡违反本办法规定的,按照《兽药管理条例》有关规定进行处罚。兽药产品标签未按要求使用电子追溯码的,按照《兽药管理条例》第六十条第二款处罚。</t>
  </si>
  <si>
    <t>第十四条　违反本办法第四条规定的，依照《兽药管理条例》第六十条第二款的规定进行处罚。
第四条　兽用处方药的标签和说明书应当标注“兽用处方药”字样，兽用非处方药的标签和说明书应当标注“兽用非处方药”字样。
前款字样应当在标签和说明书的右上角以宋体红色标注，背景应当为白色，字体大小根据实际需要设定，但必须醒目、清晰。</t>
  </si>
  <si>
    <t>对境外企业在中国直接销售兽药的行政处罚</t>
  </si>
  <si>
    <t>第六十一条　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第三十三条第一款　国务院兽医行政管理部门，应当自收到申请之日起10个工作日内组织初步审查。经初步审查合格的，应当将决定受理的兽药资料送其设立的兽药评审机构进行评审，将该兽药样品送其指定的检验机构复核检验，并自收到评审和复核检验结论之日起60个工作日内完成审查。经审查合格的，发给进口兽药注册证书，并发布该兽药的质量标准；不合格的，应当书面通知申请人。</t>
  </si>
  <si>
    <t>进口兽药注册证书由国务院兽医行政管理部门颁发</t>
  </si>
  <si>
    <t>对未按照国家有关兽药安全使用规定使用兽药的、未建立用药记录或者记录不完整真实的，或者使用禁止使用的药品和其他化合物的，或者将人用药品用于动物的行政处罚</t>
  </si>
  <si>
    <t>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第七十四条　水产养殖中的兽药使用、兽药残留检测和监督管理以及水产养殖过程中违法用药的行政处罚，由县级以上人民政府渔业主管部门及其所属的渔政监督管理机构负责。</t>
  </si>
  <si>
    <t>对销售尚在用药期、休药期内的动物及其产品用于食品消费的，或者销售含有违禁药物和兽药残留超标的动物产品用于食品消费的行政处罚</t>
  </si>
  <si>
    <t>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</si>
  <si>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对擅自转移、使用、销毁、销售被查封或者扣押的兽药及有关材料的行政处罚</t>
  </si>
  <si>
    <t>第六十四条　违反本条例规定，擅自转移、使用、销毁、销售被查封或者扣押的兽药及有关材料的，责令其停止违法行为，给予警告，并处5万元以上10万元以下罚款。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</si>
  <si>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对兽药生产企业、经营企业、兽药使用单位和开具处方的兽医人员发现可能与兽药使用有关的严重不良反应，不向所在地人民政府兽医行政管理部门报告的行政处罚</t>
  </si>
  <si>
    <t>第六十五条第一款　违反本条例规定，兽药生产企业、经营企业、兽药使用单位和开具处方的兽医人员发现可能与兽药使用有关的严重不良反应，不向所在地人民政府兽医行政管理部门报告的，给予警告，并处5000元以上1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</si>
  <si>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对生产企业在新兽药监测期内不收集或者不及时报送该新兽药的疗效、不良反应等资料的行政处罚</t>
  </si>
  <si>
    <t>第六十五条第二款  生产企业在新兽药监测期内不收集或者不及时报送该新兽药的疗效、不良反应等资料的，责令其限期改正，并处1万元以上5万元以下罚款；情节严重的，撤销该新兽药的产品批准文号。
第七十条第一款　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</si>
  <si>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</si>
  <si>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第六十六条　违反本条例规定，未经兽医开具处方销售、购买、使用兽用处方药的，责令其限期改正，没收违法所得，并处5万元以下罚款；给他人造成损失的，依法承担赔偿责任。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</si>
  <si>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第十五条　违反本办法规定，未经注册执业兽医开具处方销售、购买、使用兽用处方药的，依照《兽药管理条例》第六十六条的规定进行处罚。</t>
  </si>
  <si>
    <t>对兽药生产、经营企业把原料药销售给兽药生产企业以外的单位和个人的，或者兽药经营企业拆零销售原料药的行政处罚</t>
  </si>
  <si>
    <t>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</si>
  <si>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对在饲料和动物饮用水中添加激素类药品和国务院兽医行政管理部门规定的其他禁用药品，直接将原料药添加到饲料及动物饮用水中或者饲喂动物的行政处罚</t>
  </si>
  <si>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</si>
  <si>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对将因试验死亡的临床试验用食用动物及其产品或无对人安全并超过休药期证明的临床试验用食用动物及其产品作为食品供人消费的行政处罚</t>
  </si>
  <si>
    <t>第二十五条  违反本办法第十七条第二款规定，依照《兽药管理条例》第六十三条的规定予以处罚。
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t>
  </si>
  <si>
    <t>对伪造、涂改进口兽药证明文件进口兽药的行政处罚</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</si>
  <si>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第四十七条　有下列情形之一的，为假兽药：
（一）以非兽药冒充兽药或者以他种兽药冒充此种兽药的；
（二）兽药所含成分的种类、名称与兽药国家标准不符合的。
有下列情形之一的，按照假兽药处理：
（一）国务院兽医行政管理部门规定禁止使用的；
（二）依照本条例规定应当经审查批准而未经审查批准即生产、进口的，或者依照本条例规定应当经抽查检验、审查核对而未经抽查检验、审查核对即销售、进口的；
（三）变质的；
（四）被污染的；
（五）所标明的适应症或者功能主治超出规定范围的。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</si>
  <si>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第二十三条第二款  伪造、涂改进口兽药证明文件进口兽药的，按照《兽药管理条例》第四十七条、第五十六条的规定处理。</t>
  </si>
  <si>
    <t>对兽用生物制品生产、经营企业未按照要求实施兽药产品追溯，以及未按照要求建立真实、完整的贮存、销售、冷链运输记录或未实施冷链贮存、运输的行政处罚</t>
  </si>
  <si>
    <t>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</si>
  <si>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第十七条　兽用生物制品生产、经营企业未按照要求实施兽药产品追溯，以及未按照要求建立真实、完整的贮存、销售、冷链运输记录或未实施冷链贮存、运输的，按照《兽药管理条例》第五十九条的规定处罚。</t>
  </si>
  <si>
    <t>对农产品质量安全检测机构伪造检测结果的行政处罚</t>
  </si>
  <si>
    <t>《中华人民共和国农产品质量安全法》（旧）</t>
  </si>
  <si>
    <t>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</si>
  <si>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《农产品质量安全检测机构考核办法》</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</si>
  <si>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t>
  </si>
  <si>
    <t>对农产品质量安全检测机构、检测人员出具虚假检测报告，或农产品质量安全检测机构聘用终身不得从事农产品质量安全检测工作人员的行政处罚</t>
  </si>
  <si>
    <t>《中华人民共和国农产品质量安全法》（新）</t>
  </si>
  <si>
    <t>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</si>
  <si>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《中华人民共和国农产品质量安全法》2023.01.01生效
农产品质量安全检测机构的资质证书由省级业务主管部门颁发的，吊销农产品质量安全检测机构的资质证书由省级业务主管部门决定</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</si>
  <si>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
第十三条　申请考核的农产品质量安全检测机构（以下简称申请人），应当向农业部或者省级人民政府农业行政主管部门（以下简称考核机关）提出书面申请。
国务院有关部门依法设立或者授权的农产品质量安全检测机构，经有关部门审核同意后向农业部提出申请。
其他农产品质量安全检测机构，向所在地省级人民政府农业行政主管部门提出申请。
第二十条　考核机关应当自收到现场评审报告之日起10个工作日内，做出申请人是否通过考核的决定。
通过考核的，颁发《中华人民共和国农产品质量安全检测机构考核合格证书》（以下简称《考核合格证书》），准许使用农产品质量安全检测考核标志，并予以公告。
未通过考核的，书面通知申请人并说明理由。</t>
  </si>
  <si>
    <t>对农产品生产企业、农民专业合作社、农业社会化服务组织未依照规定建立、保存农产品生产记录，或者伪造、变造农产品生产记录的行政处罚</t>
  </si>
  <si>
    <t>第四十七条　农产品生产企业、农民专业合作经济组织未建立或者未按照规定保存农产品生产记录的，或者伪造农产品生产记录的，责令限期改正；逾期不改正的，可以处二千元以下罚款。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</si>
  <si>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《中华人民共和国农产品质量安全法》2023.01.01生效</t>
  </si>
  <si>
    <t>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</si>
  <si>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第四十七条  违反本条例第二十条规定，农产品生产企业和农民专业合作经济组织未建立农产品生产记录或者未按照规定保存农产品生产记录，或者伪造农产品生产记录的，由县级以上农产品质量安全监督管理部门依照各自职责责令限期改正;逾期不改正的，处以五百元以上五千元以下的罚款。
第二十条 农产品生产企业和农民专业合作经济组织应当建立农产品生产记录，记载下列事项：
(一)农产品品种、名称、数量及来源;
(二)使用农业投入品的名称、来源、用法、用量和使用、停用的日期;
(三)动物疫病、植物病虫草鼠害的发生、防治以及动植物死亡、无害化销毁处理情况;
(四)收获、屠宰或者捕捞的日期、地点;
(五)出售农产品的产地、品种、名称、数量、时间、流向;
(六)省农产品质量安全监督管理部门规定的其他内容。
农产品生产记录应当保存二年。禁止伪造农产品生产记录。</t>
  </si>
  <si>
    <t>对销售的农产品未按照规定进行包装、标识的行政处罚</t>
  </si>
  <si>
    <t>第四十八条　违反本法第二十八条规定，销售的农产品未按照规定进行包装、标识的，责令限期改正；逾期不改正的，可以处二千元以下罚款。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</si>
  <si>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《农产品包装和标识管理办法》</t>
  </si>
  <si>
    <t>第十六条　有下列情形之一的，由县级以上人民政府农业行政主管部门按照《中华人民共和国农产品质量安全法》第四十八条、四十九条、五十一条、五十二条的规定处理、处罚：
（一）使用的农产品包装材料不符合强制性技术规范要求的；
（二）农产品包装过程中使用的保鲜剂、防腐剂、添加剂等材料不符合强制性技术规范要求的；
（三）应当包装的农产品未经包装销售的；
（四）冒用无公害农产品、绿色食品等质量标志的；
（五）农产品未按照规定标识的。</t>
  </si>
  <si>
    <t>对使用的保鲜剂、防腐剂、添加剂等材料不符合国家有关强制性的技术规范的行政处罚</t>
  </si>
  <si>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第三十三条　有下列情形之一的农产品，不得销售：
（四）使用的保鲜剂、防腐剂、添加剂等材料不符合国家有关强制性的技术规范的；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</si>
  <si>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对农产品生产经营者在农产品生产场所以及生产活动中使用的设施、设备、消毒剂、洗涤剂等不符合国家有关质量安全规定等行为的行政处罚</t>
  </si>
  <si>
    <t>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</si>
  <si>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对农产品生产企业、农民专业合作经济组织销售的农产品不符合农产品质量安全标准的行政处罚</t>
  </si>
  <si>
    <t>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</si>
  <si>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对农产品生产经营者销售农药、兽药等化学物质残留或者含有的重金属等有毒有害物质不符合农产品质量安全标准的农产品等行为的行政处罚</t>
  </si>
  <si>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</si>
  <si>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农产品批发市场未设立或者委托农产品质量安全检测机构，未对进场销售的农产品质量安全状况进行抽查检测；发现不符合农产品质量安全标准的未要求销售者立即停止销售并向农业行政主管部门报告的行政处罚</t>
  </si>
  <si>
    <t>第五十条第四款  农产品批发市场违反本法第三十七条第一款规定的，责令改正，处二千元以上二万元以下罚款。
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</si>
  <si>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对冒用农产品质量标志的行政处罚</t>
  </si>
  <si>
    <t>第五十一条　违反本法第三十二条规定，冒用农产品质量标志的，责令改正，没收违法所得，并处二千元以上二万元以下罚款。
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</si>
  <si>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对农产品生产经营者冒用农产品质量标志，或者销售冒用农产品质量标志的农产品的行政处罚</t>
  </si>
  <si>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</si>
  <si>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对单位和个人在农产品禁止生产区生产、捕捞、采集农产品以及擅自移动和损毁标示牌或者变更标示牌内容的行政处罚</t>
  </si>
  <si>
    <t>第四十四条 违反本条例第十二条第二款规定，单位和个人在农产品禁止生产区生产、捕捞、采集农产品以及擅自移动和损毁标示牌或者变更标示牌内容的，由县级以上农产品质量安全监督管理部门依照各自职责处以二千元以上二万元以下的罚款;情节严重的，处以二万元以上二十万元以下的罚款。
第十二条第二款  任何单位和个人不得在农产品禁止生产区域生产、捕捞、采集农产品，不得擅自移动、损毁标示牌或者变更标示牌内容。</t>
  </si>
  <si>
    <t>对农业投入品生产者、销售者、使用者未按照规定及时回收肥料等农业投入品的包装废弃物或者农用薄膜，或者未按照规定及时回收农药包装废弃物交由专门的机构或者组织进行无害化处理的行政处罚</t>
  </si>
  <si>
    <t>《中华人民共和国土壤污染防治    法》</t>
  </si>
  <si>
    <t>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</si>
  <si>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《农药包装废弃物回收处理管理办法》</t>
  </si>
  <si>
    <t>第十九条　农药生产者、经营者、使用者未按规定履行农药包装废弃物回收处理义务的，由地方人民政府农业农村主管部门按照《中华人民共和国土壤污染防治    法》第八十八条规定予以处罚。</t>
  </si>
  <si>
    <t>第四十五条第二款  违反本条例第十八条第四款规定，农业投入品生产者、销售者、使用者未按照规定及时回收肥料等农业投入品的包装废弃物或者农用薄膜，或者未按照规定及时回收农药包装废弃物交由专门的机构或者组织进行无害化处理的，由县级以上农业主管部门责令改正，处一万元以上十万元以下的罚款;农业投入品使用者为个人的，可以处二百元以上二千元以下的罚款。
第十八条第四款  农业投入品生产者、销售者和使用者应当及时回收农药、肥料等农业投入品的包装废弃物和农用薄膜，并将农药包装废弃物交由专门的机构或者组织进行无害化处理。具体办法由省人民政府另行制定。</t>
  </si>
  <si>
    <t>对农产品生产者违反国家和本省有关农业投入品使用安全间隔期或者休药期的规定收获、捕捞、屠宰农产品的行政处罚</t>
  </si>
  <si>
    <t>第四十六条第一款  违反本条例第十九条第五项规定，农产品生产者违反国家和本省有关农业投入品使用安全间隔期或者休药期的规定收获、捕捞、屠宰农产品的，由县级以上农产品质量安全监督管理部门依照各自职责责令其停止违法行为，没收违法所得，对被污染的农产品进行无害化处理，对不能进行无害化处理的，予以监督销毁;并处以一千元以上一万元以下的罚款，情节严重的，处以一万元以上十万元以下的罚款;构成犯罪的，依法追究刑事责任。
第十九条 农产品生产中禁止下列行为：
(五)违反国家和本省关于农业投入品使用安全间隔期或者休药期的规定，收获、捕捞、屠宰农产品;</t>
  </si>
  <si>
    <t>对农产品生产者使用危害人体健康的物品对农产品进行清洗、整理、加工、保鲜、包装、储藏的行政处罚</t>
  </si>
  <si>
    <t>第四十六条第二款  违反本条例第十九条第六项规定，农产品生产者使用危害人体健康的物品对农产品进行清洗、整理、加工、保鲜、包装、储藏的，由县级以上农产品质量安全监督管理部门依照各自职责责令其停止违法行为，没收违法所得，对被污染的农产品进行无害化处理，对不能进行无害化处理的，予以监督销毁;并处以二千元以上二万元以下的罚款，情节严重的，处以二万元以上二十万元以下的罚款;构成犯罪的，依法追究刑事责任。
第十九条 农产品生产中禁止下列行为：
(六)使用危害人体健康的物品对农产品进行清洗、整理、加工、保鲜、包装、储藏;</t>
  </si>
  <si>
    <t>对农产品生产者伪造、冒用、转让、超期或者超范围使用认证标志的行政处罚</t>
  </si>
  <si>
    <t>第四十八条  违反本条例第二十八条第二款规定，农产品生产者伪造、冒用、转让、超期或者超范围使用认证标志的，由县级以上农产品质量安全监督管理部门依照各自职责责令改正，没收违法所得，并处以二千元以上二万元以下的罚款。
第二十八条第二款  禁止伪造、冒用、转让、超期或者超范围使用前款规定的认证标志。</t>
  </si>
  <si>
    <t>对托运人、承运人不执行凭检测合格证运输特定农产品的行政处罚</t>
  </si>
  <si>
    <t>第五十一条  违反本条例第三十六条第三款规定，托运人、承运人不执行凭检测合格证运输特定农产品的，由县级以上农产品质量安全监督管理部门责令改正，对托运人、承运人分别处以运输费用三倍以下的罚款。
第三十六条第三款  运输特定农产品，托运人、承运人应当凭检测合格证托运、承运。</t>
  </si>
  <si>
    <t>对单位和个人伪造、冒用、转让、买卖无公害农产品产地认定证书、产品认证证书和标志的行政处罚</t>
  </si>
  <si>
    <t>《无公害农产品管理办法》</t>
  </si>
  <si>
    <t>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</si>
  <si>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对获得无公害农产品认证并加贴标志的产品，经检查、检测、鉴定，不符合无公害农产品质量标准要求的行政处罚</t>
  </si>
  <si>
    <t>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</si>
  <si>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对擅自移动、损毁禁止生产区标牌的行政处罚</t>
  </si>
  <si>
    <t>《农产品产地安全管理办法》</t>
  </si>
  <si>
    <t>第二十六条　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</si>
  <si>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对未取得农药生产许可证生产农药或者生产假农药的行政处罚</t>
  </si>
  <si>
    <t>《农药管理条例》</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</si>
  <si>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</si>
  <si>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农药生产许可证由省级业务主管部门颁发的，吊销农药生产许可证由省级业务主管部门决定</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</si>
  <si>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（一）违法生产的假农药货值金额不足一万元的，并处五万元以上十万元以下罚款，货值金额一万元以上的，并处货值金额十倍以上二十倍以下罚款，由发证机关吊销其农药生产许可证和相应的农药登记证；
第五条第三款  禁止生产假农药、劣质农药。
第十八条第一款  禁止经营假农药、劣质农药。</t>
  </si>
  <si>
    <t>对取得农药生产许可证的农药生产企业不再符合规定条件继续生产农药的行政处罚</t>
  </si>
  <si>
    <t>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</si>
  <si>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对农药生产企业生产劣质农药的行政处罚</t>
  </si>
  <si>
    <t>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</si>
  <si>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二）违法生产的劣质农药货值金额不足一万元的，并处一万元以上五万元以下罚款，货值金额一万元以上的，并处货值金额五倍以上十倍以下罚款；情节严重的，由发证机关吊销其农药生产许可证和相应的农药登记证；
第五条第三款  禁止生产假农药、劣质农药。
第十八条第一款  禁止经营假农药、劣质农药。</t>
  </si>
  <si>
    <t>对委托未取得农药生产许可证的受托人加工、分装农药，或者委托加工、分装假农药、劣质农药的行政处罚</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</si>
  <si>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第四款  委托未取得农药生产许可证的受托人加工、分装农药，或者委托加工、分装假农药、劣质农药的，对委托人和受托人均依照本条第一款、第三款的规定处罚。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</si>
  <si>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对采购、使用未依法附具产品质量检验合格证、未依法取得有关许可证明文件的原材料等行为的行政处罚</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</si>
  <si>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</si>
  <si>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对农药生产企业不执行原材料进货、农药出厂销售记录制度，或者不履行农药废弃物回收义务的行政处罚</t>
  </si>
  <si>
    <t>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</si>
  <si>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对未取得农药经营许可证经营农药，经营假农药，在农药中添加物质，农药经营不符合《海南经济特区农药管理若干规    定》设定的经营条件的行政处罚</t>
  </si>
  <si>
    <t>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       证。</t>
  </si>
  <si>
    <t>（接上页）
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三）违法经营的假农药货值金额不足一万元的，并处五千元以上五万元以下罚款，货值金额一万元以上的，并处货值金额五倍以上十倍以下罚款；情节严重的，由县级以上人民政府农业行政主管部门吊销其农药经营许可证；
第四十二条第一款  违反本规定第九条，农药经营不符合本规定设定的经营条件的，由原发证机关吊销其农药经营许可证。
第二款  违反本规定第十条、第十一条，未取得农药经营许可证擅自经营农药的，由县级以上人民政府农业行政主管部门责令停止经营，没收违法所得、违法经营的农药和用于违法经营的工具、设备等，违法经营的农药货值金额不足一万元的，并处五千元以上五万元以下罚款，货值金额一万元以上的，并处货值金额五倍以上十倍以下罚款；构成犯罪的，依法追究刑事责任。
第五条第三款  禁止生产假农药、劣质农药。
第九条   经营农药应当同时具备下列条件：
（一）有与其经营农药相适应的技术人员；
（二）有与其经营农药相适应的营业场所，营业场所不得与学校、幼儿园、餐饮、食品生产经营等关系公共卫生安全的场所相毗邻；
（三）有与其经营农药相适应的设备、仓储设施、安全防护措施和环境污染控制设施、措施；
（四）有与其经营农药相适应的经营管理、质量管理制度和管理手段；
（五）有与其经营农药相适应的资金和独立承担民事责任的能力；
（六）法律、法规规定的其他条件。
从事农药批发经营除具备前款规定的条件外，还应具有市、县、自治县、乡镇连锁经营和配送的网络。
农药批发经营和零售经营的具体条件，由省人民政府规定。
第十条   从事农药批发经营，应当申请农药专营许可，经省农业行政主管部门批准，取得农药批发经营许可证。具体办法由省人民政府依照国家和本规定的规定制定。
第十一条  申请农药零售经营的，由所在地市、县、自治县人民政府农业行政主管部门审查。对符合经营条件和农药销售网点规划的，应当采用招投标方式确定经营者，并核发农药零售经营许可证。
第十八条第一款  禁止经营假农药、劣质农药。</t>
  </si>
  <si>
    <t>对农药经营者经营劣质农药的行政处罚</t>
  </si>
  <si>
    <t>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</si>
  <si>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四）违法经营的劣质农药货值金额不足一万元的，并处二千元以上二万元以下罚款，货值金额一万元以上的，并处货值金额二倍以上五倍以下罚款；情节严重的，由县级以上人民政府农业行政主管部门吊销其农药经营许可证。
第五条第三款  禁止生产假农药、劣质农药。
第十八条第一款  禁止经营假农药、劣质农药。</t>
  </si>
  <si>
    <t>对农药经营者设立分支机构未依法变更农药经营许可证，或者未向分支机构所在地县级以上地方人民政府农业主管部门备案等行为的行政处罚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</si>
  <si>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</si>
  <si>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对农药经营者不执行农药采购台账、销售台账制度等行为的行政处罚</t>
  </si>
  <si>
    <t>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</si>
  <si>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第二款  农药经营者应当登记农药购买者的姓名、住址、购买农药的用途等信息。</t>
  </si>
  <si>
    <t>对境外企业直接在中国销售农药的行政处罚</t>
  </si>
  <si>
    <t>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t>
  </si>
  <si>
    <t>吊销农药登记证由国务院农业主管部门决定</t>
  </si>
  <si>
    <t>对不按照农药的标签标注的使用范围、使用方法和剂量、使用技术要求和注意事项、安全间隔期使用农药等行为的行政处罚</t>
  </si>
  <si>
    <t>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</si>
  <si>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第四十八条第一款   农药使用者违反本规定，有第二十三条第一款第（一）、（三）、（四）项的行为之一的，由县级以上人民政府农业行政主管部门责令改正；对单位处五万元以上十万元以下罚款，对其他农药使用者，处五百元以上一万元以下罚款。
第二十三条第一款   农药使用者应当遵守国家和本经济特区有关农药使用的规定。禁止下列行为：
（一）不按照农药的标签标注的使用范围、使用方法和剂量、使用技术要求和注意事项、安全间隔期或者休药期使用农药；
（三）使用农药毒鱼、虾、鸟、兽等;
（四）在饮用水水源保护区、河道内丢弃农药、农药包装物或者清洗施药器械;</t>
  </si>
  <si>
    <t>对农产品生产企业、食品和食用农产品仓储企业、专业化病虫害防治服务组织和从事农产品生产的农民专业合作社等不执行农药使用记录制度的行政处罚</t>
  </si>
  <si>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</si>
  <si>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</si>
  <si>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第六十二条　伪造、变造、转让、出租、出借农药登记证、农药生产许可证、农药经营许可证等许可证明文件的，由发证机关收缴或者予以吊销，没收违法所得，并处1万元以上5万元以下罚款；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</si>
  <si>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</si>
  <si>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</si>
  <si>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第四十二条第三款  未取得农药经营许可证经营农药，或者被吊销农药经营许可证的，其直接负责的主管人员十年内不得从事农药经营活动。</t>
  </si>
  <si>
    <t>对农药经营者招用不得从事农药经营活动的人员从事农药经营活动的行政处罚</t>
  </si>
  <si>
    <t>第四十二条第三款  未取得农药经营许可证经营农药，或者被吊销农药经营许可证的，其直接负责的主管人员十年内不得从事农药经营活动。
第四款  农药经营者招用前款规定的人员从事农药经营活动的，由县级以上人民政府农业行政主管部门吊销其农药经营许可证。</t>
  </si>
  <si>
    <t>对生产、运输、储存、销售本经济特区禁止使用的农药的行政处罚</t>
  </si>
  <si>
    <t>第三十九条第一款   违反本规定第四条第一款，生产、运输、储存、销售本经济特区禁止使用的农药的，由县级以上人民政府农业、工商、质量技术监督行政主管部门依据各自的职权，没收违禁农药和违法所得，处十万元以上二十万元以下罚款；对农药经营单位，吊销其农药经营许可证和营业执照；构成犯罪的，依法追究刑事责任。
第四条第一款   在本经济特区内禁止生产、运输、储存、销售和使用含有剧毒、高毒成份的农药，但经省政府批准的特殊需要和限用的品种除外。</t>
  </si>
  <si>
    <t>对在农产品生产中使用本经济特区禁止的农药的行政处罚</t>
  </si>
  <si>
    <t>第三十九条第二款  违反本规定第四条第一款，在农产品生产中使用本经济特区禁止的农药的，由县级以上人民政府农业行政主管部门责令改正，对个人处二千元以上三万元以下罚款；对单位处十万元以上二十万元以下罚款。
第四条第一款  在本经济特区内禁止生产、运输、储存、销售和使用含有剧毒、高毒成份的农药，但经省政府批准的特殊需要和限用的品种除外。</t>
  </si>
  <si>
    <t>对农药经营者不执行政府指导价，情节严重的行政处罚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</si>
  <si>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t>
  </si>
  <si>
    <t>对农药批发企业允许其他单位或者个人使用本企业的农药批发经营许可证，以本企业的名义从事农药经营活动的行政处罚</t>
  </si>
  <si>
    <t>第四十三条第三款  违反本规定第十三条第三款，农药批发企业允许其他单位或者个人使用本企业的农药批发经营许可证，以本企业的名义从事农药经营活动的，由县级以上人民政府农业行政主管部门没收违法所得，处二十万元以上五十万元以下罚款；情节严重的，可以责令停业整顿直至由省人民政府农业行政主管部门吊销农药批发经营许可证。借用、冒用、盗用批发企业名义从事农药经营活动的，由县级以上人民政府农业行政主管部门没收违法所得,对单位并处二十万元以上五十万元以下罚款，对个人并处十万元以上二十万元以下罚款；构成犯罪的，依法追究刑事责任。
第十三条第三款  农药批发企业不得以任何形式允许其他单位或者个人使用本企业的农药批发经营许可证，以本企业的名义从事农药经营活动。任何单位和个人不得借用、冒用、盗用农药批发企业的名义从事农药经营活动。
第十条   从事农药批发经营，应当申请农药专营许可，经省农业行政主管部门批准，取得农药批发经营许可证。具体办法由省人民政府依照国家和本规定的规定制定。</t>
  </si>
  <si>
    <t>吊销农药批发经营许可证由省级业务主管部门决定</t>
  </si>
  <si>
    <t>对农药批发企业未索要和未按规定保存农药购买凭证以及未给农药购买者开具购买凭证的行政处罚</t>
  </si>
  <si>
    <t>第四十三条第四款  违反本规定第十三条第四款，农药批发企业未索要和未按规定保存农药购买凭证以及未给农药购买者开具购买凭证的，由县级以上人民政府农业、工商行政主管部门依据各自的职权责令改正，处五千元以上一万元以下罚款；农药零售经营者未索要和未按规定保存农药购买凭证以及未给农药购买者开具购买凭证的，处二千元以上五千元以下罚款。
第十三条第四款  农药批发企业购进农药，应当向农药生产企业或者供应商索要购买凭证。农药批发企业销售农药，应当给农药购买者开具购买凭证。农药零售经营者购进农药，应当向批发企业索要购买凭    证。农药零售经营者销售农药，应当给农药购买者开具购买凭证。农药购买者购买农药，应当索要购买凭证。农药购买凭证应当记载农药的名称、数量、用途和买卖双方的相关信息，并与购销台账一并保存，以备核查。</t>
  </si>
  <si>
    <t>对农药零售经营者从本经济特区农药批发企业以外的企业或者个人购进农药的行政处罚</t>
  </si>
  <si>
    <t>第四十四条第一款  违反本规定第十四条，农药零售经营者从本经济特区农药批发企业以外的企业或者个人购进农药的，由县级以上人民政府农业行政主管部门没收所购农药，处五万元以上十万元以下罚款；情节严重的，吊销其农药经营许可证。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</si>
  <si>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对购买、运输、携带农药进入本经济特区或者通过网络交易平台从本经济特区以外购买农药的行政处罚</t>
  </si>
  <si>
    <t>第四十四条第二款  违反本规定第十四条，购买、运输、携带农药进入本经济特区或者通过网络交易平台从本经济特区以外购买农药的，由县级以上人民政府农业、工商、交通、邮政行政主管部门依据各自的职权没收所运输、携带的农药，处一千元以上一万元以下罚款；情节严重的，处一万元以上五万元以下罚款。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</si>
  <si>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对农药零售未粘贴农药批发企业专营标识或标签或者弄虚作假的，农药批发企业销售农药未提供专营标识或标签的行政处罚</t>
  </si>
  <si>
    <t>第四十五条第二款  违反本规定第十六条第三款，农药零售未粘贴农药批发企业专营标识或标签或者弄虚作假的，农药批发企业销售农药未提供专营标识或标签的，由县级以上人民政府农业、工商行政主管部门责令改正，处二千元以上五千元以下罚款。
第十六条第三款  农药批发企业批发销售农药时，应当提供专营标识或标签。农药零售经营者所售最小销售单元应当粘贴农药批发企业专营标识或标签。</t>
  </si>
  <si>
    <t>对在农药经营场所经营食品、农产品、日杂用品等与群众生活密切相关商品的行政处罚</t>
  </si>
  <si>
    <t>第四十六条  违反本规定第十八条，在农药经营场所经营食品、农产品、日杂用品等与群众生活密切相关商品的，由县级以上人民政府农业、工商行政主管部门依据各自的职权责令改正；拒不改正或者情节严重的，处二千元以上二万元以下罚款，并由县级以上人民政府农业行政主管部门吊销其农药经营许可     证。
第十八条 禁止经营假农药、劣质农药。
禁止在农药经营场所经营食品、农产品、日杂用品等与群众生活密切相关的商品。</t>
  </si>
  <si>
    <t>对经营、使用农药造成农药中毒、药害、农药污染等事故的行政处罚</t>
  </si>
  <si>
    <t>第四十七条    经营、使用农药造成农药中毒、药害、农药污染等事故的，由县级以上人民政府农业行政主管部门处二万元以上五万元以下罚款；构成犯罪的，依法追究刑事责任。给他人造成经济损失的，应当依法承担赔偿责任。</t>
  </si>
  <si>
    <t>对农产品生产企业、农民专业合作社，以及组织农户进行标准化生产的企业和组织未建立或者未按规定保存农产品生产记录，或者伪造农产品生产记录的行政处罚</t>
  </si>
  <si>
    <t>第四十九条    违反本规定第二十三条第二款、第二十四条第三款，农产品生产企业、农民专业合作社，以及组织农户进行标准化生产的企业和组织未建立或者未按规定保存农产品生产记录，或者伪造农产品生产记录的，由县级以上人民政府农业行政主管部门责令限期改正；逾期不改正的，处五百元以上二千元以下罚款。
第二十三条第二款  农产品生产企业和农民专业合作经济组织应当建立农产品生产记录，如实记载生产使用农药的名称、来源、用法、用量和使用、停用的日期，病虫草害的发生和防治情况，以及农产品收获日期。农产品生产记录应当保存二年。禁止伪造农产品生产记录。鼓励其他农产品生产者建立农产品生产记录。
第二十四条第三款  农产品生产、运销等企业和组织可以与农户通过平等协商，签订农产品生产收购协议，组织农户进行标准化生产，并应当依照本规定第二十三条第二款的规定，建立农产品生产记录，记载农药使用的有关情况。</t>
  </si>
  <si>
    <t>对设立农产品收购市场、收购点未报农业行政主管部门备案的行政处罚</t>
  </si>
  <si>
    <t>第五十一条第一款   违反本规定第二十七条第一款，设立农产品收购市场、收购点未报农业行政主管部门备案的，由县级以上人民政府农业行政主管部门责令改正，处二千元以上二万元以下罚款。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</si>
  <si>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对农产品收购市场未建立检测机构或者未委托检测机构对本市场的农产品进行抽查检测的行政处罚</t>
  </si>
  <si>
    <t>第五十一条第二款  违反本规定第二十七条第一款，农产品收购市场未建立检测机构或者未委托检测机构对本市场的农产品进行抽查检测的，由县级以上人民政府农业行政主管部门处二万元以上五万元以下罚款。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</si>
  <si>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对将农药残留量不符合质量安全标准的农产品运出、运入本行政区域的行政处罚</t>
  </si>
  <si>
    <t>第五十二条   违反本规定第二十九条第二款的规定，将农药残留量不符合质量安全标准的农产品运出、运入本行政区域的，分别由县级以上人民政府农业行政主管部门、食品药品监督管理部门依据各自职权没收农产品、没收违法所得，对托运人、承运人各处运输费用三倍以下的罚款。
第二十九条第二款  托运人、承运人应当凭检测合格证托运、承运农产品。对农药残留量不符合质量安全标准的农产品，不准运出、运入本行政区域，不准销售。</t>
  </si>
  <si>
    <t>对农药经营者和农药包装废弃物回收站（点）未按规定建立农药包装废弃物回收台账的行政处罚</t>
  </si>
  <si>
    <t>第二十一条　农药经营者和农药包装废弃物回收站（点）未按规定建立农药包装废弃物回收台账的，由地方人民政府农业农村主管部门责令改正；拒不改正或者情节严重的，可处二千元以上二万元以下罚款。</t>
  </si>
  <si>
    <t>对侵占、损毁、拆除、擅自移动农作物病虫害监测设施设备或者以其他方式妨害农作物病虫害监测设施设备正常运行的行政处罚</t>
  </si>
  <si>
    <t>《农作物病虫害防治条例》</t>
  </si>
  <si>
    <t>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</si>
  <si>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</si>
  <si>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第四十一条　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</si>
  <si>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对专业化病虫害防治服务组织不具备相应的设施设备、技术人员、田间作业人员以及规范的管理制度等行为的行政处罚</t>
  </si>
  <si>
    <t>第四十二条　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</si>
  <si>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对境外组织和个人违反规定，在我国境内开展农作物病虫害监测活动的行政处罚</t>
  </si>
  <si>
    <t>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</si>
  <si>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对农村村民未经批准或者采取欺骗手段骗取批准，非法占用土地建住宅的行政处罚</t>
  </si>
  <si>
    <t>《中华人民共和国土地管理法》</t>
  </si>
  <si>
    <t>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</si>
  <si>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对未将土地流转方案提交村民会议或者村民代表会议讨论同意，擅自签订土地流转合同等行为的行政处罚</t>
  </si>
  <si>
    <t>《海南省农业开发用地管理若干规定》</t>
  </si>
  <si>
    <t>第十六条　农村集体经济组织或者村民自治组织直接负责的主管人员和其他直接责任人员有下列行为之一，造成农村集体经济损失或者资产流失的，由县级以上农业行政主管部门处以５０００元以上２００００元以下罚款；构成犯罪的，依法追究刑事责任：
（一）未将土地流转方案提交村民会议或者村民代表会议讨论同意，擅自签订土地流转合同的；
（二）违背村民会议或者村民代表会议决定，违法签订土地流转合同的。</t>
  </si>
  <si>
    <t>对在饮用水水源准保护区使用剧毒、高毒农药或者国家和本省禁止使用的其他有毒物质的行政处罚</t>
  </si>
  <si>
    <t xml:space="preserve">《海南省饮用水水源保护条例》 </t>
  </si>
  <si>
    <t>第四十条  违反本条例第二十条规定，在饮用水水源准保护区有下列行为之一的，责令改正，并按照下列规定处以罚款；构成犯罪的，依法追究刑事责任：
（一）使用剧毒、高毒农药或者国家和本省禁止使用的其他有毒物质的，对个人处二千元以上三万元以下的罚款；对单位处十万元以上三十万元以下的罚款；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</si>
  <si>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</si>
  <si>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对在饮用水水源二级保护区使用剧毒、高毒农药或者国家和本省禁止使用的其他有毒物质等行为的行政处罚</t>
  </si>
  <si>
    <t>第四十一条  违反本条例第二十一条规定，在饮用水水源二级保护区有下列行为之一的，责令改正，并按照下列规定处以罚款；构成犯罪的，依法追究刑事责任：    
（一）使用剧毒、高毒农药或者国家和本省禁止使用的其他有毒物质的，对个人处五千元以上五万元以下的罚款；对单位处二十万元以上五十万元以下的罚款；
（二）使用国家和本省限制使用农药的，对个人处二千元以上三万元以下的罚款；对单位处十万元以上三十万元以下的罚款；         
（三）使用除本条第一项、第二项规定以外农药的，对个人处一万元以下的罚款；对单位处五万元以上十万元以下的罚款；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</si>
  <si>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</si>
  <si>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对在饮用水水源一级保护区使用剧毒、高毒农药或者国家和本省禁止使用的其他有毒物质等行为的行政处罚</t>
  </si>
  <si>
    <t>第四十二条 违反本条例第二十二条规定，在饮用水水源一级保护区有下列行为之一的，责令改正，并按照下列规定处以罚款；构成犯罪的，依法追究刑事责任：
（一）使用剧毒、高毒农药或者国家和本省禁止使用的其他有毒物质的，对个人处一万元以上十万元以下的罚款；对单位处三十万元以上一百万元以下的罚款；
（二）使用国家和本省限制使用农药的，对个人处五千元以上五万元以下的罚款；对单位处二十万元以上四十万元以下的罚款；
（三）使用除本条第一项、第二项规定以外农药的，对个人处二千元以上三万元以下的罚款；对单位处十万元以上二十万元以下的罚款；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</si>
  <si>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对未采取有效污染防治措施进行槟榔熏烤的行政处罚</t>
  </si>
  <si>
    <t>第六十五条　违反本条例第三十九条第一款规定，未采取有效污染防治措施进行槟榔熏烤的，由县级以上人民政府农业农村主管部门责令改正，拆除熏烤工具，没收违法生产的槟榔，并处一万元以上十万元以下的罚款。
第三十九条第一款　槟榔加工应当符合污染物排放标准，禁止未采取有效污染防治措施进行槟榔熏烤加工。槟榔加工行业污染物排放地方标准由省人民政府生态环境主管部门会同市场监督管理主管部门编制，报省人民政府批准，并向社会公布。</t>
  </si>
  <si>
    <t>对露天焚烧秸秆、落叶等产生烟尘污染农林废弃物的行政处罚</t>
  </si>
  <si>
    <t>第七十条第一款　违反本条例第四十六条规定，露天焚烧秸秆、落叶等产生烟尘污染农林废弃物的，由县级以上人民政府农业农村主管部门责令改正，并可以处五百元以上二千元以下的罚款。
第四十六条　禁止露天焚烧秸秆、落叶等产生烟尘污染的农林废弃物，以及非法焚烧电子废弃物、油       毡、橡胶、塑料、皮革、沥青、垃圾等产生有毒有害、恶臭或者强烈异味的其他物质。</t>
  </si>
  <si>
    <t>对不按照法定条件、要求从事生产经营活动或者生产、销售不符合法定要求产品的行政处罚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</si>
  <si>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（二）取得许可证照或者经过认证后，不按照法定条件、要求从事生产经营活动或者生产、销售不符合法定要求产品的；</t>
  </si>
  <si>
    <t>许可证照由省级业务主管部门颁发的，吊销许可证照由省级业务主管部门决定</t>
  </si>
  <si>
    <t>对生产经营者不再符合法定条件、要求，继续从事生产经营活动的行政处罚</t>
  </si>
  <si>
    <t>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（三）生产经营者不再符合法定条件、要求继续从事生产经营活动的；</t>
  </si>
  <si>
    <t>对依法应当取得许可证照而未取得许可证照从事生产经营活动的行政处罚</t>
  </si>
  <si>
    <t>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
第十三条第一款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t>
  </si>
  <si>
    <t>对生产食用农产品所使用的原料、辅料、添加剂、农业投入品等不符合法律、行政法规的规定和国家强制性标准的行政处罚</t>
  </si>
  <si>
    <t>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第十三条第一款　生产经营者有下列情形之一的，农业、卫生、质检、商务、工商、药品等监督管理部门应当依据各自职责采取措施，纠正违法行为，防止或者减少危害发生，并依照本规定予以处罚：
（四）生产者生产产品不按照法律、行政法规的规定和国家强制性标准使用原料、辅料、添加剂、农业投入品的；</t>
  </si>
  <si>
    <t>对生产企业发现其生产的食用农产品存在安全隐患，不履行公布、报告义务，或销售者发现其销售的产品存在安全隐患，未立即停止销售该产品，通知生产企业或者供货商，并向有关监督管理部门报告的行政处罚</t>
  </si>
  <si>
    <t>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（六）生产企业和销售者发现其生产、销售的产品存在安全隐患，可能对人体健康和生命安全造成损害，不履行本规定的义务的；</t>
  </si>
  <si>
    <t>对有多次违法行为记录的生产经营者的行政处罚</t>
  </si>
  <si>
    <t>第十六条　农业、卫生、质检、商务、工商、药品等监督管理部门应当建立生产经营者违法行为记录制度，对违法行为的情况予以记录并公布；对有多次违法行为记录的生产经营者，吊销许可证照。</t>
  </si>
  <si>
    <t>许可证照由省级业务主管部门核发的，吊销许可证照由省级业务主管部门决定</t>
  </si>
  <si>
    <t>对检验检测机构出具虚假检验报告，造成严重后果的行政处罚</t>
  </si>
  <si>
    <t>第十七条　检验检测机构出具虚假检验报告，造成严重后果的，由授予其资质的部门吊销其检验检测资质；构成犯罪的，对直接负责的主管人员和其他直接责任人员依法追究刑事责任。</t>
  </si>
  <si>
    <t>检验检测资质由省级业务主管部门核发的，吊销许可证照由省级业务主管部门决定</t>
  </si>
  <si>
    <t>对生产、销售未取得登记证的肥料产品等行为的行政处罚</t>
  </si>
  <si>
    <t>《肥料登记管理办法》</t>
  </si>
  <si>
    <t>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</si>
  <si>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对转让肥料登记证或登记证号等行为的行政处罚</t>
  </si>
  <si>
    <t>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</si>
  <si>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对采集甘草和麻黄草造成草原生态环境破坏的行为的行政处罚</t>
  </si>
  <si>
    <t>《甘草和麻黄草采集管理办法》</t>
  </si>
  <si>
    <t>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</si>
  <si>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对未取得采集证或不按采集证的规定采集、出售甘草和麻黄草的行为的行政处罚</t>
  </si>
  <si>
    <t>第二十七条　违反本办法规定，未取得采集证或不按采集证的规定采集、出售甘草和麻黄草的，由县级以上人民政府农牧行政主管部门处以违法所得1倍以上3倍以下的罚款，但最高不得超过3万元。</t>
  </si>
  <si>
    <t>对仿造、倒卖、转让采集证的行政处罚</t>
  </si>
  <si>
    <t>第二十八条　仿造、倒卖、转让采集证，有违法所得的处以违法所得1倍以上3倍以下罚款，但最高不得超过3万元；没有违法所得的处以1万元以下的罚款。</t>
  </si>
  <si>
    <t xml:space="preserve">对使用炸鱼、毒鱼、电鱼等破坏渔业资源方法进行捕捞等行为的行政处罚 </t>
  </si>
  <si>
    <t>《中华人民共和国渔业法》</t>
  </si>
  <si>
    <t>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　本法规定的行政处罚，由县级以上人民政府渔业行政主管部门或者其所属的渔政监督管理机构决定。但是，本法已对处罚机关作出规定的除外。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</si>
  <si>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捕捞许可证由省级业务主管部门颁发的，吊销捕捞许可证由省级业务主管部门决定</t>
  </si>
  <si>
    <t>《中华人民共和国渔业法实施细    则》</t>
  </si>
  <si>
    <t>第二十九条　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
（二）敲䑩作业的，处一千元至五万元罚款；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（五）使用小于规定的最小网目尺寸的网具进行捕捞的，处五十元至一千元罚款。
第三十一条　依照《渔业法》第三十条规定需处以罚款的，按下列规定执行：
（一）内陆渔业非机动渔船，处五十元至一百五十元罚款；
（二）内陆渔业机动渔船和海洋渔业非机动渔船，处一百元至五百元罚款；
（三）海洋渔业机动渔船，处二百元至二万元罚款。</t>
  </si>
  <si>
    <t>《渔业行政处罚规定》</t>
  </si>
  <si>
    <t>（接上页）
第六条第一款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（二）敲䑩作业的，处一千元至五万元罚款；
（三）擅自捕捞国家规定禁止捕捞的珍贵、濒危水生动物，按《中华人民共和国野生动物保护    法》和《中华人民共和国水生野生动物保护实施条    例》执行。
（四）未经批准使用鱼鹰捕鱼的，处以五十元至二百元罚款。
第十二条　捕捞国家重点保护的渔业资源品种中未达到采捕标准的幼体超过规定比例的，没收超比例部分幼体，并可处以三万元以下罚款；从重处罚的，可以没收渔获物。
第十八条　按照《渔业法》第三十八条、第四十一条、第四十二条、第四十三条规定需处以罚款的，除按本规定罚款外，依照《实施细则》规定，对船长或者单位负责人可视情节另处两万元以下罚款。</t>
  </si>
  <si>
    <t>第四十条  违反本条例第二十条规定，在饮用水水源准保护区有下列行为之一的，责令改正，并按照下列规定处以罚款；构成犯罪的，依法追究刑事责任：
（二）进行毒鱼、炸鱼、电鱼等捕捞活动的，处一千元以上五万元以下的罚款；
第四十一条  违反本条例第二十一条规定，在饮用水水源二级保护区有下列行为之一的，责令改正，并按照下列规定处以罚款；构成犯罪的，依法追究刑事责任：
（四）进行毒鱼、炸鱼、电鱼等捕捞活动的，处二千元以上五万元以下的罚款；
第四十二条  违反本条例第二十二条规定，在饮用水水源一级保护区有下列行为之一的，责令改正，并按照下列规定处以罚款；构成犯罪的，依法追究刑事责任：
（四）进行毒鱼、炸鱼、电鱼等捕捞活动的，处五千元以上五万元以下的罚款；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</si>
  <si>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对制造、销售禁用的渔具的行政处罚</t>
  </si>
  <si>
    <t>第三十八条第三款　制造、销售禁用的渔具的，没收非法制造、销售的渔具和违法所得，并处一万元以下的罚款。    
第四十八条第一款　本法规定的行政处罚，由县级以上人民政府渔业行政主管部门或者其所属的渔政监督管理机构决定。但是，本法已对处罚机关作出规定的除外。</t>
  </si>
  <si>
    <t>第十八条　按照《渔业法》第三十八条、第四十一条、第四十二条、第四十三条规定需处以罚款的，除按本规定罚款外，依照《实施细则》规定，对船长或者单位负责人可视情节另处两万元以下罚款。</t>
  </si>
  <si>
    <t>对偷捕、抢夺他人养殖的水产品的，或者破坏他人养殖水体、养殖设施的行政处罚</t>
  </si>
  <si>
    <t xml:space="preserve">第三十九条　偷捕、抢夺他人养殖的水产品的，或者破坏他人养殖水体、养殖设施的，责令改正，可以处二万元以下的罚款；造成他人损失的，依法承担赔偿责任；构成犯罪的，依法追究刑事责任。
第四十八条第一款　本法规定的行政处罚，由县级以上人民政府渔业行政主管部门或者其所属的渔政监督管理机构决定。但是，本法已对处罚机关作出规定的除外。 </t>
  </si>
  <si>
    <t>第七条　按照《渔业法》第三十九条规定，对偷捕、抢夺他人养殖的水产品的，或者破坏他人养殖水      体、养殖设施的，责令改正，可以处二万元以下的罚款；造成他人损失的，依法承担赔偿责任。</t>
  </si>
  <si>
    <t>对使用全民所有的水域、滩涂从事养殖生产，无正当理由使水域、滩涂荒芜满一年的行政处罚</t>
  </si>
  <si>
    <t xml:space="preserve">第四十条第一款　使用全民所有的水域、滩涂从事养殖生产，无正当理由使水域、滩涂荒芜满一年的，由发放养殖证的机关责令限期开发利用；逾期未开发利用的，吊销养殖证，可以并处一万元以下的罚      款。
第四十八条第一款　本法规定的行政处罚，由县级以上人民政府渔业行政主管部门或者其所属的渔政监督管理机构决定。但是，本法已对处罚机关作出规定的除外。 </t>
  </si>
  <si>
    <t>对未依法取得养殖证或超越养殖证许可范围在全民所有的水域从事养殖生产，妨碍航运、行洪的行政处罚</t>
  </si>
  <si>
    <t xml:space="preserve">第四十条第三款　未依法取得养殖证或者超越养殖证许可范围在全民所有的水域从事养殖生产，妨碍航运、行洪的，责令限期拆除养殖设施，可以并处一万元以下的罚款。
第四十八条第一款　本法规定的行政处罚，由县级以上人民政府渔业行政主管部门或者其所属的渔政监督管理机构决定。但是，本法已对处罚机关作出规定的除外。 </t>
  </si>
  <si>
    <t>对未依法取得捕捞许可证擅自进行捕捞的行政处罚</t>
  </si>
  <si>
    <t xml:space="preserve">第四十一条　未依法取得捕捞许可证擅自进行捕捞的，没收渔获物和违法所得，并处十万元以下的罚款；情节严重的，并可以没收渔具和渔船。
第四十八条第一款　本法规定的行政处罚，由县级以上人民政府渔业行政主管部门或者其所属的渔政监督管理机构决定。但是，本法已对处罚机关作出规定的除外。 </t>
  </si>
  <si>
    <t>第八条　按照《渔业法》第四十一条规定，对未取得捕捞许可证擅自进行捕捞的，没收渔获物和违法所得，并处罚款；情节严重的，并可以没收渔具和渔船。罚款按下列标准执行：
（一）在内陆水域，处以五万元以下罚款。
（二）在海洋水域，处以十万元以下罚款。
无正当理由不能提供渔业捕捞许可证的，按本条前款规定处罚。
第十八条　按照《渔业法》第三十八条、第四十一条、第四十二条、第四十三条规定需处以罚款的，除按本规定罚款外，依照《实施细则》规定，对船长或者单位负责人可视情节另处两万元以下罚款。</t>
  </si>
  <si>
    <t>对违反捕捞许可证关于作业类型、场所、时限和渔具数量的规定进行捕捞的行政处罚</t>
  </si>
  <si>
    <t>第四十二条　违反捕捞许可证关于作业类型、场所、时限和渔具数量的规定进行捕捞的，没收渔获物和违法所得，可以并处五万元以下的罚款；情节严重的，并可以没收渔具，吊销捕捞许可证。
第四十八条第一款　本法规定的行政处罚，由县级以上人民政府渔业行政主管部门或者其所属的渔政监督管理机构决定。但是，本法已对处罚机关作出规定的除外。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</si>
  <si>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第三十二条　依照《渔业法》第三十一条规定需处以罚款的，按下列规定执行：
（一）内陆渔业非机动渔船，处二十五元至五十元罚款；
（二）内陆渔业机动渔船和海洋渔业非机动渔船，处五十元至一百元罚款；
（三）海洋渔业机动渔船，处五十元至三千元罚款；
（四）外海渔船擅自进入近海捕捞的，处三千元至二万元罚款。</t>
  </si>
  <si>
    <t>第九条　按照《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
（二）在海洋水域，处以五万元以下罚款。
第十八条　按照《渔业法》第三十八条、第四十一条、第四十二条、第四十三条规定需处以罚款的，除按本规定罚款外，依照《实施细则》规定，对船长或者单位负责人可视情节另处两万元以下罚款。</t>
  </si>
  <si>
    <t>对涂改、买卖、出租或者以其他形式转让捕捞许可证的行政处罚</t>
  </si>
  <si>
    <t>第四十三条　涂改、买卖、出租或者以其他形式转让捕捞许可证的，没收违法所得，吊销捕捞许可证，可以并处一万元以下的罚款；伪造、变造、买卖捕捞许可证，构成犯罪的，依法追究刑事责任。
第四十八条第一款　本法规定的行政处罚，由县级以上人民政府渔业行政主管部门或者其所属的渔政监督管理机构决定。但是，本法已对处罚机关作出规定的除外。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</si>
  <si>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第三十三条　买卖、出租或者以其他形式非法转让以及涂改捕捞许可证的，没收违法所得，吊销捕捞许可证，可以并处一百元至一千元罚款。</t>
  </si>
  <si>
    <t>第十条　按照《渔业法》第四十三条规定，对涂改、买卖、出租或以其他形式非法转让捕捞许可证的，没收违法所得，吊销捕捞许可证，可以并处罚款。罚款按以下标准执行：
（一）买卖、出租或以其他形式非法转让捕捞许可证的，对违法双方各处一万元以下罚款。
（二）涂改捕捞许可证的，处一万元以下罚款。
第十八条　按照《渔业法》第三十八条、第四十一条、第四十二条、第四十三条规定需处以罚款的，除按本规定罚款外，依照《实施细则》规定，对船长或者单位负责人可视情节另处两万元以下罚款。</t>
  </si>
  <si>
    <t>对非法生产、进口、出口水产苗种的行政处罚</t>
  </si>
  <si>
    <t xml:space="preserve">第四十四条第一款　非法生产、进口、出口水产苗种的，没收苗种和违法所得，并处五万元以下的罚       款。
第四十八条第一款　本法规定的行政处罚，由县级以上人民政府渔业行政主管部门或者其所属的渔政监督管理机构决定。但是，本法已对处罚机关作出规定的除外。 </t>
  </si>
  <si>
    <t>对经营未经审定的水产苗种的行政处罚</t>
  </si>
  <si>
    <t xml:space="preserve">第四十四条第二款　经营未经审定的水产苗种的，责令立即停止经营，没收违法所得，可以并处五万元以下的罚款。
第四十八条第一款　本法规定的行政处罚，由县级以上人民政府渔业行政主管部门或者其所属的渔政监督管理机构决定。但是，本法已对处罚机关作出规定的除外。 </t>
  </si>
  <si>
    <t>对未经批准在水产种质资源保护区内从事捕捞活动的行政处罚</t>
  </si>
  <si>
    <t>第四十五条　未经批准在水产种质资源保护区内从事捕捞活动的，责令立即停止捕捞，没收渔获物和渔具，可以并处一万元以下的罚款。
第四十八条第一款　本法规定的行政处罚，由县级以上人民政府渔业行政主管部门或者其所属的渔政监督管理机构决定。但是，本法已对处罚机关作出规定的除外。 
第二十九条　国家保护水产种质资源及其生存环境，并在具有较高经济价值和遗传育种价值的水产种质资源的主要生长繁育区域建立水产种质资源保护区。未经国务院渔业行政主管部门批准，任何单位或者个人不得在水产种质资源保护区内从事捕捞活动。</t>
  </si>
  <si>
    <t>第三十条　依照《渔业法》第二十九条规定处以罚款的，按罚款一千元以下执行。</t>
  </si>
  <si>
    <t>对外国人、外国渔船擅自进入中华人民共和国管辖水域从事渔业生产和渔业资源调查活动的行政处罚</t>
  </si>
  <si>
    <t xml:space="preserve">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　本法规定的行政处罚，由县级以上人民政府渔业行政主管部门或者其所属的渔政监督管理机构决定。但是，本法已对处罚机关作出规定的除外。
第八条　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国家渔政渔港监督管理机构对外行使渔政渔港监督管理权。 </t>
  </si>
  <si>
    <t>第三十七条　外国人、外国渔船违反《渔业法》第八条规定，擅自进入中华人民共和国管辖水域从事渔业生产或者渔业资源调查活动的，渔业行政主管部门或其所属的渔政监督管理机构应当令其离开或者将其驱逐，并可处以罚款和没收渔获物、渔具。</t>
  </si>
  <si>
    <t>第十五条　外国人、外国渔船违反《渔业法》第四十六条规定，擅自进入中华人民共和国管辖水域从事渔业生产或渔业资源调查活动的，责令其离开或将其驱逐，可以没收渔获物、渔具，并处五十万元以下的罚款；情节严重的，可以没收渔船；涉嫌犯罪的，及时将案件移送司法机关，依法追究刑事责任。</t>
  </si>
  <si>
    <t>对外商投资的渔业企业未经国务院有关主管部门批准从事近海捕捞业的行政处罚</t>
  </si>
  <si>
    <t>第三十六条　外商投资的渔业企业，违反本实施细则第十六条规定，没收渔获物和违法所得，可以并处三千元至五万元罚款。
第十六条　在中华人民共和国管辖水域，外商投资的渔业企业，未经国务院有关主管部门批准，不得从事近海捕捞业。</t>
  </si>
  <si>
    <t>第十四条　外商投资渔业企业的渔船，违反《实施细则》第十六条的规定，未经国务院有关主管部门批准，擅自从事近海捕捞的，依照《实施细则》第三十六条的规定，没收渔获物和违法所得，并可处以三千元至五万元罚款。</t>
  </si>
  <si>
    <t>对船长或者单位负责人以破坏渔业资源的方式进行捕捞或未经批准捕捞具有重要经济价值的苗种或在对渔业资源有严重影响的地方建闸、筑坝的行政处罚</t>
  </si>
  <si>
    <t>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第三十二条　在鱼、虾、蟹洄游通道建闸、筑坝，对渔业资源有严重影响的，建设单位应当建造过鱼设施或者采取其他补救措施。
第四十八条第一款　本法规定的行政处罚，由县级以上人民政府渔业行政主管部门或者其所属的渔政监督管理机构决定。但是，本法已对处罚机关作出规定的除外。</t>
  </si>
  <si>
    <t>第三十四条　依照《渔业法》第二十八条、第三十条、第三十一条、第三十二条规定需处以罚款的，对船长或者单位负责人可以视情节另处一百元至五百元罚款。</t>
  </si>
  <si>
    <t>对未按规定提交渔捞日志或者渔捞日志填写不真实、不规范的行政处罚</t>
  </si>
  <si>
    <t>第二十五条　从事捕捞作业的单位和个人，必须按照捕捞许可证关于作业类型、场所、时限、渔具数量和捕捞限额的规定进行作业，并遵守国家有关保护渔业资源的规定，大中型渔船应当填写渔捞日志。</t>
  </si>
  <si>
    <t>《渔业捕捞许可管理规定》</t>
  </si>
  <si>
    <t>第五十三条  未按规定提交渔捞日志或者渔捞日志填写不真实、不规范的，由县级以上人民政府渔业主管部门或其所属的渔政监督管理机构给予警告，责令改正；逾期不改正的，可以处1000元以上1万元以下罚款。</t>
  </si>
  <si>
    <t>对船舶进出渔港依照规定应当报告而未报告或者在渔港内不服从对水域交通安全秩序管理的行政处罚</t>
  </si>
  <si>
    <t>《中华人民共和国渔港水域交通安全管理条    例》</t>
  </si>
  <si>
    <t>第二十条　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</si>
  <si>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对未经渔政渔港监督管理机关批准或者未按照批准文件的规定，在渔港内装卸易燃、易爆、有毒等危险货物等行为的行政处罚</t>
  </si>
  <si>
    <t>第二十一条　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</si>
  <si>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《中华人民共和国渔业港航监督行政处罚规    定》</t>
  </si>
  <si>
    <t>第十条　有下列违反渔港管理规定行为之一的，渔政渔港监督管理机关应责令其停止作业，并对船长或直接责任人予以警告，并可处５００元以上１０００元以下罚款：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</si>
  <si>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《海南省渔港管理办    法》</t>
  </si>
  <si>
    <t>第十六条　违反本办法第九条、第十条规定的，由渔港监督机构处以警告并处２０００元以上１００００元以下罚款。
第九条　船舶在渔港装卸易燃、易爆、有毒等危险货物，必须事先向渔港所在地的渔港监督机构提出申请，经其审核批准，并设置明确标识及相应防护设施后，方可在指定的安全位置进行作业。
第十条　禁止在渔港水域及航道从事有碍海上交通安全的捕捞作业和养殖生产。</t>
  </si>
  <si>
    <t>对未持有船舶证书或者未配齐船员的行政处罚</t>
  </si>
  <si>
    <t>第二十二条　违反本条例规定，未持有船舶证书或者未配齐船员的，由渔政渔港监督管理机关责令改正，可以并处罚款。</t>
  </si>
  <si>
    <t>第十五条　已办理渔业船舶登记手续，但未按规定持有船舶国籍证书、船舶登记证书、船舶检验证书、船舶航行签证簿的，予以警告，责令其改正，并可处２００元以上１０００元以下罚款。
第十六条　无有效的渔业船舶船名、船号、船舶登记证书（或船舶国籍证书）、检验证书的船舶，禁止其离港，并对船舶所有者或者经营者处船价２倍以下的罚款。有下列行为之一的，从重处罚：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（四）冒用他船舶名、船号或船舶证书的。
第十九条　使用过期渔业船舶登记证书或渔业船舶国籍证书的，登记机关应通知船舶所有者限期改正，过期不改的，责令其停航，并对船舶所有者或经营者处１０００元以上１００００元以下罚款。
第二十二条　未按规定配齐职务船员，责令其限期改正，对船舶所有者或经营者并处２００元以上１０００元以下罚款。
普通船员未取得专业训练合格证或基础训练合格证的，责令其限期改正，对船舶所有者或经营者并处１０００元以下罚款。</t>
  </si>
  <si>
    <t>对不执行渔政渔港监督管理机关作出的离港、停航、改航、停止作业的决定，或者在执行中违反上述决定的行政处罚</t>
  </si>
  <si>
    <t>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t>
  </si>
  <si>
    <t>第二十四条　对拒不执行渔政渔港监督管理机关作出的离港、禁止离港、停航、改航、停止作业等决定的船舶，可对船长或直接责任人并处１０００元以上１００００元以下罚款、扣留或吊销船长职务证书。</t>
  </si>
  <si>
    <t>对船舶进出渔港应当按照有关规定到渔政渔港监督管理机关办理签证而未办理签证等行为的行政处罚</t>
  </si>
  <si>
    <t>第九条　有下列行为之一的，对船长予以警告，并可处５０元以上５００元以下罚款；情节严重的，扣留其职务船员证书３至６个月；情节特别严重的，吊销船长证书：
（一）船舶进出渔港应当按照有关规定到渔政渔港监督管理机关办理签证而未办理签证的；
（二）在渔港内不服从渔政渔港监督管理机关对渔港水域交通安分秩序管理的；
（三）在渔港内停泊期间，未留足值班人员的。
第三条　中华人民共和国渔政渔港监督管理机关（以下简称渔政渔港监督管理机关）依据本规定行使渔业港航监督行政处罚权。</t>
  </si>
  <si>
    <t>对造成腐蚀、有毒或放射性等有害物质散落或溢漏，污染渔港或渔港水域等行为的行政处罚</t>
  </si>
  <si>
    <t>第十一条　停泊或进行装卸作业时，有下列行为之一的，应责令船舶所有者或经营者支付消除污染所需的费用，并可处５００元以上１００００元以下罚款：
（一）造成腐蚀、有毒或放射性等有害物质散落或溢漏，污染渔港或渔港水域的；
（二）排放油类或油性混合物造成渔港或渔港水域污染的。
第三条　中华人民共和国渔政渔港监督管理机关（以下简称渔政渔港监督管理机关）依据本规定行使渔业港航监督行政处罚权。</t>
  </si>
  <si>
    <t>第十五条　违反本办法第八条规定的，由渔港监督机构处以警告并处１０００元以上１００００元以下罚款，责令其自行清理；拒不清理的，由渔港监督机构代为清理，清理费用由排放、弃置污染废弃物的单位和个人承担。
第八条　禁止向渔港水域弃置、排放油类、油类混合物、回填物、废弃物和其它有毒有害物质。</t>
  </si>
  <si>
    <t>对未经批准，擅自使用化学消油剂等行为的行政处罚</t>
  </si>
  <si>
    <t>第十二条　有下列行为之一的，对船长予以警告，情节严重的，并处１００元以上１０００元以下罚款：
（一）未经批准，擅自使用化学消油剂；
（二）未按规定持有防止海洋环境污染的证书与文书，或不如实记录涉及污染物排放及操作。
第三条　中华人民共和国渔政渔港监督管理机关（以下简称渔政渔港监督管理机关）依据本规定行使渔业港航监督行政处罚权。</t>
  </si>
  <si>
    <t>对在渔港内进行明火作业等行为的行政处罚</t>
  </si>
  <si>
    <t>第十三条　未经渔政渔港监督管理机关批准，有下列行为之一者，应责令当事责任人限期清除、纠正，并予以警告；情节严重的，处１００元以上１０００元以下罚款：
（一）在渔港内进行明火作业；
（二）在渔港内燃放烟花爆竹。
第三条　中华人民共和国渔政渔港监督管理机关（以下简称渔政渔港监督管理机关）依据本规定行使渔业港航监督行政处罚权。</t>
  </si>
  <si>
    <t>对向渔港港池内倾倒污染物、船舶垃圾及其他有害物质的行政处罚</t>
  </si>
  <si>
    <t>第十四条　向渔港港池内倾倒污染物、船舶垃圾及其他有害物质，应责令当事责任人立即清除，并予以警告。情节严重的，４００总吨（含４００总吨）以下船舶，处５０００元以上５００００元以下罚款；４００总吨以上船舶处５００００元以上１０００００元以下罚款。
第三条　中华人民共和国渔政渔港监督管理机关（以下简称渔政渔港监督管理机关）依据本规定行使渔业港航监督行政处罚权。</t>
  </si>
  <si>
    <t xml:space="preserve">对渔业船舶改建后，未按规定办理变更登记的行政处罚 </t>
  </si>
  <si>
    <t>第十七条　渔业船舶改建后，未按规定办理变更登记，应禁止其离港，责令其限期改正，并可对船舶所有者处５０００元以上２００００元以下罚款。
变更主机功率未按规定办理变更登记的，从重处罚。
第三条　中华人民共和国渔政渔港监督管理机关（以下简称渔政渔港监督管理机关）依据本规定行使渔业港航监督行政处罚权。</t>
  </si>
  <si>
    <t>对将船舶证书转让他船使用的行政处罚</t>
  </si>
  <si>
    <t>第十八条　将船舶证书转让他船使用，一经发现，应立即收缴，对转让船舶证书的船舶所有者或经营者处１０００元以下罚款；对借用证书的船舶所有者或经营者处船价２倍以下罚款。
第三条　中华人民共和国渔政渔港监督管理机关（以下简称渔政渔港监督管理机关）依据本规定行使渔业港航监督行政处罚权。</t>
  </si>
  <si>
    <t>对未按规定标写船名、船号、船籍港，没有悬挂船名牌等的行政处罚</t>
  </si>
  <si>
    <t>第二十条　有下列行为之一的，责令其限期改正，对船舶所有者或经营者处２００元以上１０００元以下罚款：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
第三条　中华人民共和国渔政渔港监督管理机关（以下简称渔政渔港监督管理机关）依据本规定行使渔业港航监督行政处罚权。</t>
  </si>
  <si>
    <t xml:space="preserve">对渔港水域内未按规定配备救生、消防设备的行政处罚 </t>
  </si>
  <si>
    <t>第二十一条　未按规定配备救生、消防设备，责令其在离港前改正，逾期不改的，处２００元以上１０００元以下罚款。
第三条　中华人民共和国渔政渔港监督管理机关（以下简称渔政渔港监督管理机关）依据本规定行使渔业港航监督行政处罚权。</t>
  </si>
  <si>
    <t>对未经渔政渔港监督管理机关批准，违章装载货物且影响船舶适航性能等的行政处罚</t>
  </si>
  <si>
    <t>第二十三条　有下列行为之一的，对船长或直接责任人处２００元以上１０００元以下罚款：
（一）未经渔政渔港监督管理机关批准，违章装载货物且影响船舶适航性能的；
（二）未经渔政渔港监督管理机关批准违章载客的；
（三）超过核定航区航行和超过抗风等级出航的。
违章装载危险货物的，应当从重处罚。
第三条　中华人民共和国渔政渔港监督管理机关（以下简称渔政渔港监督管理机关）依据本规定行使渔业港航监督行政处罚权。</t>
  </si>
  <si>
    <t>对冒用、租借他人或涂改职务船员证书、普通船员证书的行政处罚</t>
  </si>
  <si>
    <t>第二十五条　冒用、租借他人或涂改职务船员证书、普通船员证书的，应责令其限期改正，并收缴所用证书，对当事人或直接责任人并处５０元以上２００元以下罚款。
第三条　中华人民共和国渔政渔港监督管理机关（以下简称渔政渔港监督管理机关）依据本规定行使渔业港航监督行政处罚权。</t>
  </si>
  <si>
    <t>对因违规被扣留或吊销船员证书而谎报遗失，申请补发的行政处罚</t>
  </si>
  <si>
    <t>第二十六条　对因违规被扣留或吊销船员证书而谎报遗失，申请补发的，可对当事人或直接责任人处２００元以上１０００元以下罚款。
第三条　中华人民共和国渔政渔港监督管理机关（以下简称渔政渔港监督管理机关）依据本规定行使渔业港航监督行政处罚权。</t>
  </si>
  <si>
    <t>对提供虚假证明材料、伪造资历或以其他舞弊方式获取船员证书的行政处罚</t>
  </si>
  <si>
    <t>第二十七条　向渔政渔港监督管理机关提供虚假证明材料、伪造资历或以其他舞弊方式获取船员证书的，应收缴非法获取的船员证书，对提供虚假材料的单位或责任人处５００元以上３０００元以下罚       款。
第三条　中华人民共和国渔政渔港监督管理机关（以下简称渔政渔港监督管理机关）依据本规定行使渔业港航监督行政处罚权。</t>
  </si>
  <si>
    <t>对船员证书持证人与证书所载内容不符的行政处罚</t>
  </si>
  <si>
    <t>第二十八条　船员证书持证人与证书所载内容不符的，应收缴所持证书，对当事人或直接责任人处５０元以上２００元以下罚款。
第三条　中华人民共和国渔政渔港监督管理机关（以下简称渔政渔港监督管理机关）依据本规定行使渔业港航监督行政处罚权。</t>
  </si>
  <si>
    <t>对到期未办理证件审验的职务船员，责令其限期办理后，逾期不办理的行政处罚</t>
  </si>
  <si>
    <t>第二十九条　到期未办理证件审验的职务船员，应责令其限期办理，逾期不办理的，对当事人并处５０元以上１００元以下罚款。
第三条　中华人民共和国渔政渔港监督管理机关（以下简称渔政渔港监督管理机关）依据本规定行使渔业港航监督行政处罚权。</t>
  </si>
  <si>
    <t>对在以渔业为主的渔港水域内违反港航法律、法规造成水上交通事故的行政处罚</t>
  </si>
  <si>
    <t>第三十一条　违反港航法律、法规造成水上交通事故的，对船长或直接责任人按以下规定处罚：
（一）造成特大事故的，处以３０００元以上５０００元以下罚款，吊销职务船员证书；
（二）造成重大事故的，予以警告，处以１０００元以上３０００元以下罚款，扣留其职务船员证书３至６个月；
（三）造成一般事故的，予以警告，处以１００元以上１０００元以下罚款，扣留职务船员证书１至３个月。
事故发生后，不向渔政渔港监督管理机关报告、拒绝接受渔政渔港监督管理机关调查或在接受调查时故意隐瞒事实、提供虚假证词或证明的，从重处罚。
第三条　中华人民共和国渔政渔港监督管理机关（以下简称渔政渔港监督管理机关）依据本规定行使渔业港航监督行政处罚权。</t>
  </si>
  <si>
    <t>船员证书由省级业务主管部门颁发的，吊销船员证书由省级业务主管部门决定</t>
  </si>
  <si>
    <t>《中华人民共和国渔业船员管理办法》</t>
  </si>
  <si>
    <t>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</si>
  <si>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对在以渔业为主的渔港水域内发现有人遇险、遇难或收到求救信号，在不危及自身安全的情况下，不提供救助或不服从渔政渔港监督管理机关救助指挥等行为的行政处罚</t>
  </si>
  <si>
    <t>第三十二条　有下列行为之一的，对船长处５００元以上１０００元以下罚款，扣留职务船员证书３至６个月；造成严重后果的，吊销职务船员证书：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
第三条　中华人民共和国渔政渔港监督管理机关（以下简称渔政渔港监督管理机关）依据本规定行使渔业港航监督行政处罚权。</t>
  </si>
  <si>
    <t>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</si>
  <si>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对未按规定时间向渔政渔港监督管理机关提交《海事报告书》等行为的行政处罚</t>
  </si>
  <si>
    <t>第三十三条　发生水上交通事故的船舶，有下列行为之一的，对船长处５０元以上５００元以下罚款：
（一）未按规定时间向渔政渔港监督管理机关提交《海事报告书》的；
（二）《海事报告书》内容不真实，影响海损事故的调查处理工作的。
发生涉外海事，有上述情况的，从重处罚。
第三条　中华人民共和国渔政渔港监督管理机关（以下简称渔政渔港监督管理机关）依据本规定行使渔业港航监督行政处罚权。</t>
  </si>
  <si>
    <t>对船舶触碰渔业航标不报告的行政处罚</t>
  </si>
  <si>
    <t>第二十一条　船舶违反本条例第十四条第二款的规定，触碰航标不报告的，航标管理机关可以根据情节处以2万元以下的罚款；造成损失的，应当依法赔偿。
第十四条第二款　船舶触碰航标，应当立即向航标管理机关报告。
第三条第二款　军队的航标管理机构、渔政渔港监督管理机构，在军用航标、渔业航标的管理和保护方面分别行使航标管理机关的职权。</t>
  </si>
  <si>
    <t>《渔业航标管理办法》</t>
  </si>
  <si>
    <t>第二十七条第一款　违反本办法第二十二条第一款的规定，不履行报告义务的，由渔业航标管理机关给予警告，可并处2000元以下的罚款。
第二十一条第一款　进行渔港建设或其他施工作业，需移动或者拆迁渔业航标的，应当经渔业航标管理机关同意，并采取替补措施后，方可移动或拆迁。移动、拆迁费用由工程建设单位承担。</t>
  </si>
  <si>
    <t>对危害渔业航标及其辅助设施或者影响航标工作效能的行政处罚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</si>
  <si>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第三条第二款　军队的航标管理机构、渔政渔港监督管理机构，在军用航标、渔业航标的管理和保护方面分别行使航标管理机关的职权。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</si>
  <si>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第三十条　对损坏航标或其他助航、导航标志和设施，或造成上述标志、设施失效、移位、流失的船舶或人员，应责令其照价赔偿，并对责任船舶或责任人员处５００元以上１０００元以下罚款。
故意造成第一款所述结果或虽不是故意但事情发生后隐瞒不向渔政渔港监督管理机关报告的，应当从重处罚。</t>
  </si>
  <si>
    <t>对船舶在渔港水域航行、作业、停泊时损坏渔港的设施装备的行政处罚</t>
  </si>
  <si>
    <t>第十七条  违反本办法第十三条规定的，由渔港监督机构处以警告并处500元以下罚款。
第十三条  船舶在渔港水域航行、作业、停泊时，不得损坏渔港的设施装备；造成损坏的，应当立即向渔港监督机构报告，并承担赔偿责任。</t>
  </si>
  <si>
    <t>对渔业船舶未经检验、未取得渔业船舶检验证书擅自下水作业的行政处罚</t>
  </si>
  <si>
    <t>《中华人民共和国渔业船舶检验条例》</t>
  </si>
  <si>
    <t>第三十二条第一款　违反本条例规定，渔业船舶未经检验、未取得渔业船舶检验证书擅自下水作业的，没收该渔业船舶。
第三十八条第一款　本条例规定的行政处罚，由县级以上人民政府渔业行政主管部门或者其所属的渔业行政执法机构依据职权决定。</t>
  </si>
  <si>
    <t>对按照规定应当报废的渔业船舶继续作业的行政处罚</t>
  </si>
  <si>
    <t>第三十二条第二款　按照规定应当报废的渔业船舶继续作业的，责令立即停止作业，收缴失效的渔业船舶检验证书，强制拆解应当报废的渔业船舶，并处２０００元以上５万元以下的罚款；构成犯罪的，依法追究刑事责任。
第三十八条第一款　本条例规定的行政处罚，由县级以上人民政府渔业行政主管部门或者其所属的渔业行政执法机构依据职权决定。</t>
  </si>
  <si>
    <t>对渔业船舶应当申报营运检验或者临时检验而不申报的行政处罚</t>
  </si>
  <si>
    <t>第三十三条　违反本条例规定，渔业船舶应当申报营运检验或者临时检验而不申报的，责令立即停止作业，限期申报检验；逾期仍不申报检验的，处１０００元以上１万元以下的罚款，并可以暂扣渔业船舶检验证书。
第三十八条第一款　本条例规定的行政处罚，由县级以上人民政府渔业行政主管部门或者其所属的渔业行政执法机构依据职权决定。</t>
  </si>
  <si>
    <t>对使用未经检验合格的有关航行、作业和人身财产安全以及防止污染环境的重要设备、部件和材料，制造、改造、维修渔业船舶等行为的行政处罚</t>
  </si>
  <si>
    <t>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　本条例规定的行政处罚，由县级以上人民政府渔业行政主管部门或者其所属的渔业行政执法机构依据职权决定。</t>
  </si>
  <si>
    <t>对渔业船舶检验机构的工作人员未经考核合格从事渔业船舶检验工作的行政处罚</t>
  </si>
  <si>
    <t>第三十五条　渔业船舶检验机构的工作人员未经考核合格从事渔业船舶检验工作的，责令其立即停止检验工作，处１０００元以上５０００元以下的罚款。
第三十八条第一款　本条例规定的行政处罚，由县级以上人民政府渔业行政主管部门或者其所属的渔业行政执法机构依据职权决定。</t>
  </si>
  <si>
    <t>对伪造、变造渔业船舶检验证书、检验记录和检验报告，或者私刻渔业船舶检验业务印章的行政处罚</t>
  </si>
  <si>
    <t>第三十七条　伪造、变造渔业船舶检验证书、检验记录和检验报告，或者私刻渔业船舶检验业务印章的，应当予以没收；构成犯罪的，依法追究刑事责任。
第三十八条第一款　本条例规定的行政处罚，由县级以上人民政府渔业行政主管部门或者其所属的渔业行政执法机构依据职权决定。</t>
  </si>
  <si>
    <t>对外国人、外国船舶在中华人民共和国内水、领海内从事捕捞、补给或转载渔获等渔业生产活动，未经批准从事生物资源调查活动的行政处罚</t>
  </si>
  <si>
    <t>《中华人民共和国管辖海域外国人、外国船舶渔业活动管理暂行规    定》</t>
  </si>
  <si>
    <t>第十二条　外国人、外国船舶在中华人民共和国内水、领海内有下列行为之一的，责令其离开或者将其驱逐，可处以没收渔获物、渔具、并处以罚款；情节严重的，可以没收渔船。罚款按下列数额执行：
1、从事捕捞、补给或转载渔获等渔业生产活动的，可处50万元以下罚款；
2、未经批准从事生物资源调查活动的，可处40万元以下罚款。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</si>
  <si>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5万元以上罚款的处罚由中华人民共和国渔政渔港监督管理局和各海区渔政渔港监督管理局、省（自治区、直辖市）渔政渔港监督管理机构决定</t>
  </si>
  <si>
    <t>对外国人、外国船舶在中华人民共和国专属经济区和大陆架从事渔业生产、未经批准从事生物资源调查活动的行为的行政处罚</t>
  </si>
  <si>
    <t>第十三条　外国人、外国船舶在中华人民共和国专属经济区和大陆架有下列行为之一的，责令其离开或者将其驱逐，可处以没收渔获物、渔具，并处以罚款；情节严重的，可以没收渔船。罚款按下列数额执行：
1、从事捕捞、补给或转载渔获等渔业生产活动的，可处40万元以下罚款；
2、未经批准从事生物资源调查活动的，可处30万元以下罚款。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</si>
  <si>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对外国人、外国船舶经批准在中华人民共和国专属经济区和大陆架从事渔业生产、生物资源调查活动未按许可的作业区域、时间、类型、船舶功率或吨位作业等行为的行政处罚</t>
  </si>
  <si>
    <t>第十四条　外国人、外国船舶经批准在中华人民共和国专属经济区和大陆架从事渔业生产、生物资源调查活动，有下列行为之一的，可处以没收渔获物、没收渔具和30万元以下罚款的处罚：
1、未按许可的作业区域、时间、类型、船舶功率或吨位作业的；
2、超过核定捕捞配额的。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</si>
  <si>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对外国人、外国船舶经批准在中华人民共和国专属经济区和大陆架未按规定填写渔捞日志等行为的行政处罚</t>
  </si>
  <si>
    <t>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</si>
  <si>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第十五条　外国人、外国船舶经批准在中华人民共和国专属经济区和大陆架从事渔业生产、生物资源调查活动，有下列行为之一的，没收渔获物和违法所得，可以并处5万元以下的罚款；情节严重的，并可以没收渔具，吊销捕捞许可证：
1、未按规定填写渔捞日志的；
2、未按规定向指定的监督机构报告船位、渔捞情况等信息的；
3、未按规定标识作业船舶的；
4、未按规定的网具规格和网目尺寸作业的。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</si>
  <si>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对未取得入渔许可进入中华人民共和国管辖水域或取得入渔许可但航行于许可作业区域以外的外国船舶，未按规定收纳渔具的行政处罚</t>
  </si>
  <si>
    <t>第十六条　未取得入渔许可进入中华人民共和国管辖水域，或取得入渔许可但航行于许可作业区域以外的外国船舶，未将渔具收入舱内或未按规定捆扎、覆盖的，中华人民共和国渔政渔港监督管理机构可处以3万元以下罚款的处罚。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</si>
  <si>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对外国船舶未经批准进出中华人民共和国渔港等行为的行政处罚</t>
  </si>
  <si>
    <t>第十七条　外国船舶进出中华人民共和国渔港，有下列行为之一的，中华人民共和国渔政渔港监督管理机构有权禁止其进、离港口，或者令其停航、改航、停止作业，并可处以3万元以下罚款的处罚：
1、未经批准进出中华人民共和国渔港的；
2、违反船舶装运、装卸危险品规定的；
3、拒不服从渔政渔港监督管理机构指挥调度的；
4、拒不执行渔政渔港监督管理机构作出的离港、停航、改航、停止作业和禁止进、离港等决定的。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</si>
  <si>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对外国人、外国船舶对中华人民共和国渔港及渔港水域造成污染的行政处罚</t>
  </si>
  <si>
    <t>第十八条　外国人、外国船舶对中华人民共和国渔港及渔港水域造成污染的，中华人民共和国渔政渔港监督管理机构可视情节及危害程度，处以警告或10万元以下的罚款。对造成渔港水域环境污染损害的，可责令其支付消除污染费用，赔偿损失。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</si>
  <si>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5万元以上罚款的处罚由省（自治区、直辖市）渔政渔港监督管理机构决定</t>
  </si>
  <si>
    <t>对以欺骗、贿赂等不正当手段取得渔业船员证书的行政处罚</t>
  </si>
  <si>
    <t>第四十条　违反本办法规定，以欺骗、贿赂等不正当手段取得渔业船员证书的，由渔政渔港监督管理机构吊销渔业船员证书，并处2000元以上2万元以下罚款，三年内不再受理申请人渔业船员证书申请。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</si>
  <si>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对伪造、变造、转让渔业船员证书的行政处罚</t>
  </si>
  <si>
    <t>第四十一条第一款　伪造、变造、转让渔业船员证书的，由渔政渔港监督管理机构收缴有关证书，处2万元以上10万元以下罚款，有违法所得的，还应当没收违法所得。</t>
  </si>
  <si>
    <t>对隐匿、篡改或者销毁有关渔业船舶、渔业船员法定证书、文书的行政处罚</t>
  </si>
  <si>
    <t>第四十一条第二款　隐匿、篡改或者销毁有关渔业船舶、渔业船员法定证书、文书的，由渔政渔港监督管理机构处1000元以上1万元以下罚款；情节严重的，并处暂扣渔业船员证书6个月以上2年以下直至吊销渔业船员证书的处罚。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</si>
  <si>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对渔业船员在船工作期间未携带有效的渔业船员证书的行政处罚</t>
  </si>
  <si>
    <t>第四十二条第一款　渔业船员违反本办法第二十一条第一项规定，责令改正，可以处2000元以下罚款。
第三条第二款　县级以上地方人民政府渔业主管部门及其所属的渔政渔港监督管理机构，依照各自职责负责渔业船员管理工作。
第二十一条　渔业船员在船工作期间，应当符合下列要求：
（一）携带有效的渔业船员证书；</t>
  </si>
  <si>
    <t>对渔业船员在船工作期间未执行渔业船舶上的管理制度和值班规定等行为的行政处罚</t>
  </si>
  <si>
    <t>第四十二条第二款　违反本办法第二十一条第三项、第四项、第五项规定的，予以警告，情节严重的，处200元以上2000元以下罚款。
第三条第二款　县级以上地方人民政府渔业主管部门及其所属的渔政渔港监督管理机构，依照各自职责负责渔业船员管理工作。
第二十一条　渔业船员在船工作期间，应当符合下列要求：
（三）执行渔业船舶上的管理制度和值班规定；
（四）服从船长及上级职务船员在其职权范围内发布的命令；
（五）参加渔业船舶应急训练、演习，落实各项应急预防措施；</t>
  </si>
  <si>
    <t>对职务船员在生产航次中擅自辞职、离职或者中止职务的行政处罚</t>
  </si>
  <si>
    <t>第四十二条第三款　违反本办法第二十一条第九项规定的，处1000元以上2万元以下罚款。
第三条第二款　县级以上地方人民政府渔业主管部门及其所属的渔政渔港监督管理机构，依照各自职责负责渔业船员管理工作。
第二十一条　渔业船员在船工作期间，应当符合下列要求：
（九）职务船员不得在生产航次中擅自辞职、离职或者中止职务。</t>
  </si>
  <si>
    <t>对渔业船员在船工作期间有未遵守法律法规和安全生产管理规定，未遵守渔业生产作业及防治船舶污染操作规程等行为的行政处罚</t>
  </si>
  <si>
    <t>第四十三条　渔业船员违反本办法第二十一条第二项、第六项、第七项、第八项和第二十二条规定的，处1000元以上1万元以下罚款；情节严重的，并处暂扣渔业船员证书6个月以上2年以下直至吊销渔业船员证书的处罚。
第三条第二款　县级以上地方人民政府渔业主管部门及其所属的渔政渔港监督管理机构，依照各自职责负责渔业船员管理工作。
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（二）按照有关的船舶避碰规则以及航行、作业环境要求保持值班了望，并及时采取预防船舶碰撞和污染的相应措施；
（三）如实填写有关船舶法定文书；
（四）在确保航行与作业安全的前提下交接班。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</si>
  <si>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对渔业船舶的船长在组织开展渔业生产、保障水上人身与财产安全、防治渔业船舶污染水域和处置突发事件方面未履行规定职责的行政处罚</t>
  </si>
  <si>
    <t>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
第二十三条　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（五）在渔业船员证书内如实记载渔业船员的履职情况；</t>
  </si>
  <si>
    <t>（六）按规定办理渔业船舶进出港报告手续；
（七）船舶进港、出港、靠泊、离泊，通过交通密集区、危险航区等区域，或者遇有恶劣天气和海况，或者发生水上交通事故、船舶污染事故、船舶保安事件以及其他紧急情况时，应当在驾驶台值班，必要时应当直接指挥船舶；
（八）发生水上安全交通事故、污染事故、涉外事件、公海登临和港口国检查时，应当立即向渔政渔港监督管理机构报告，并在规定的时间内提交书面报告；
（九）全力保障在船人员安全，发生水上安全事故危及船上人员或财产安全时，应当组织船员尽力施救；
（十）弃船时，船长应当最后离船，并尽力抢救渔捞日志、轮机日志、油类记录簿等文件和物品；
（十一）在不严重危及自身船舶和人员安全的情况下，尽力履行水上救助义务。
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</si>
  <si>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对未按规定配齐渔业职务船员，或招用未取得本办法规定证件的人员在渔业船舶上工作等行为的行政处罚</t>
  </si>
  <si>
    <t xml:space="preserve">第四十七条　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
</t>
  </si>
  <si>
    <t>对渔业船员培训机构不具备规定条件开展渔业船员培训，或未按规定的渔业船员考试大纲和水上交通安全、防治船舶污染等内容要求进行培训的行政处罚</t>
  </si>
  <si>
    <t>第四十八条第一款　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</si>
  <si>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对未按规定出具培训证明或者出具虚假培训证明的行政处罚</t>
  </si>
  <si>
    <t xml:space="preserve">第四十八条第二款　未按规定出具培训证明或者出具虚假培训证明的，由渔政渔港监督管理机构给予警告，责令改正；拒不改正或者再次出现同类违法行为的，可处3万元以下罚款。
</t>
  </si>
  <si>
    <t>对发生污染损害事故，不向监督拆船污染的主管部门报告也不采取消除或者控制污染措施等行为的行政处罚</t>
  </si>
  <si>
    <t>《防止拆船污染环境管理条例》</t>
  </si>
  <si>
    <t>第十七条第一款　违反本条例规定，有下列情形之一的，监督拆船污染的主管部门除责令其限期纠正外，还可以根据不同情节，处以1万元以上10万元以下的罚款：
（一）发生污染损害事故，不向监督拆船污染的主管部门报告也不采取消除或者控制污染措施的；
（二）废油船未经洗舱、排污、清舱和测爆即行拆解的；
（三）任意排放或者丢弃污染物造成严重污染的。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</si>
  <si>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对拒绝或者阻挠监督拆船污染的主管部门进行现场检查或者在被检查时弄虚作假等行为的行政处罚</t>
  </si>
  <si>
    <t>第十八条　违反本条例规定，有下列情形之一的，监督拆船污染的主管部门除责令其限期纠正外，还可以根据不同情节，给予警告或者处以1万元以下的罚款：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</si>
  <si>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对船长或者直接责任人员未按规定跟帮(组)生产或者擅自脱帮(组)等行为的行政处罚</t>
  </si>
  <si>
    <t>《海南省海洋渔船安全生产管理规定》</t>
  </si>
  <si>
    <t>第二十三条　违反本规定，有下列行为之一的，由沿海市县渔政渔港监督机关对船长或者直接责任人员处500元以上1000元以下罚款：
(一)未按规定跟帮(组)生产或者擅自脱帮(组)的;
(二)带帮(组)渔船未按规定报告同帮(组)渔船动态的;
(三)在不危及自身安全的情况下，对遇险渔船不救助的;
(四)擅自关闭通讯联络设备的;
(五)虚报、谎报、乱报事故或者险情的;
(六)收到热带气旋、强风警报不按规定驶离受影响区域或者就近返港避风以及在热带气旋、强风警报解除前出海作业的。</t>
  </si>
  <si>
    <t>对渔船所有人或者经营人未按规定为渔船配备无线电通讯设备等行为的行政处罚</t>
  </si>
  <si>
    <t>第二十四条　违反本规定，有下列行为之一的，由沿海市县渔政渔港监督机关对渔船所有人或者经营人处2000元以上1万元以下罚款：
(一)未按规定为渔船配备无线电通讯设备的;
(二)未按规定履行渔船安全生产职责的。</t>
  </si>
  <si>
    <t>对擅自捕捞有重要经济价值的水生动物苗种、怀卵亲体的行政处罚</t>
  </si>
  <si>
    <t>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t>
  </si>
  <si>
    <t>第二十四条　因养殖或者其他特殊需要，捕捞鳗鲡、鲥鱼、中华绒螯蟹、真鲷、石斑鱼等有重要经济价值的水生动物苗种或者禁捕的怀卵亲体的，必须经国务院渔业行政主管部门或者省、自治区、直辖市人民政府渔业行政主管部门批准，并领取专项许可证件，方可在指定区域和时间内，按照批准限额捕捞。捕捞其他有重要经济价值的水生动物苗种的批准权，由省、自治区、直辖市人民政府渔业行政主管部门规定。
第二十五条　禁止捕捞中国对虾苗种和春季亲虾。因养殖需要中国对虾怀卵亲体的，应当限期由养殖单位自行培育，期限及管理办法由国务院渔业行政主管部门制定。</t>
  </si>
  <si>
    <t>第十三条　违反《渔业法》第三十一条和《实施细则》第二十四条、第二十五条规定，擅自捕捞有重要经济价值的水生动物苗种、怀卵亲体的，没收其苗种或怀卵亲体及违法所得，并可处以三万元以下罚       款。</t>
  </si>
  <si>
    <t>对我国渔船违反我国缔结、参加的国际渔业条约和违反公认的国际关系准则的行政处罚</t>
  </si>
  <si>
    <t>第十六条　我国渔船违反我国缔结、参加的国际渔业条约和违反公认的国际关系准则的，可处以罚款。</t>
  </si>
  <si>
    <t>对在鱼、虾、贝、蟹幼苗的重点产区直接引水、用水的，未采取避开幼苗密集区、密集期或设置网栅等保护措施的行政处罚</t>
  </si>
  <si>
    <t>第二十六条　任何单位和个人，在鱼、虾、蟹、贝幼苗的重点产区直接引水、用水的，应当采取避开幼苗的密集期、密集区，或者设置网栅等保护措施。</t>
  </si>
  <si>
    <t>第十七条　违反《实施细则》第二十六条，在鱼、虾、贝、蟹幼苗的重点产区直接引水、用水的，未采取避开幼苗密集区、密集期或设置网栅等保护措施的，可处以一万元以下罚款。</t>
  </si>
  <si>
    <t>对无船名号、无船舶证书，无船籍港而从事渔业活动的船舶的行政处罚</t>
  </si>
  <si>
    <t>第十九条　凡无船名号、无船舶证书，无船籍港而从事渔业活动的船舶，可对船主处以船价两倍以下的罚款，并可予以没收。凡未履行审批手续非法建造、改装的渔船，一律予以没收。</t>
  </si>
  <si>
    <t>对船舶未按规定配备无线电通信设备、船舶定位识别等装置，或者配备后擅自关闭、拆卸的，或者发生故障不及时报告、不修复的行政处罚</t>
  </si>
  <si>
    <t>第三十三条 违反本条例第十一条第二款，船舶未按规定配备无线电通信设备、船舶定位识别等装置，或者配备后擅自关闭、拆卸的，或者发生故障不及时报告、不修复的，由海事、渔业等主管部门或者海警、公安机关责令改正，处五千元以上三万元以下罚款。
第十一条第二款　在海南水域活动的船舶，应当按照规定配备无线电通信设备、船舶定位识别等装置，并保持正常工作状态，不得擅自关闭、拆卸。船舶无线电通信设备、船舶定位识别等装置发生故障的，应当及时报告海事、渔业等主管部门并迅速修复。</t>
  </si>
  <si>
    <t>对使用不符合标准或者要求的船舶用燃油的行政处罚</t>
  </si>
  <si>
    <t>第一百零六条　违反本法规定，使用不符合标准或者要求的船舶用燃油的，由海事管理机构、渔业主管部门按照职责处一万元以上十万元以下的罚款。</t>
  </si>
  <si>
    <t>对未经批准引进海洋动植物物种对海洋生态环境造成危害的行政处罚</t>
  </si>
  <si>
    <t>《海南省海洋环境保护规定》</t>
  </si>
  <si>
    <t>第三十三条　未经批准引进海洋动植物物种对海洋生态环境造成危害的，由渔业行政主管部门处以五千元以上五万元以下的罚款。</t>
  </si>
  <si>
    <t>对船舶未配置相应的防污染设备和器材，或者未持有合法有效的防止水域环境污染的证书与文书的行政处罚</t>
  </si>
  <si>
    <t>《中华人民共和国水污染防治法》</t>
  </si>
  <si>
    <t>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</si>
  <si>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对船舶进行排污作业，未遵守操作规程或者未如实记载的行政处罚</t>
  </si>
  <si>
    <t>第八十九条第二款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</si>
  <si>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对向水体倾倒船舶垃圾或者排放船舶的残油、废油等的行为的行政处罚</t>
  </si>
  <si>
    <t>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</si>
  <si>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《海南省水污染防治条例》</t>
  </si>
  <si>
    <t>第六十一条　违反本条例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t>
  </si>
  <si>
    <t>对违反水污染防治法规定，造成渔业污染事故或者渔业船舶造成水污染事故的行政处罚</t>
  </si>
  <si>
    <t>第九十四条第三款　造成渔业污染事故或者渔业船舶造成水污染事故的，由渔业主管部门进行处罚；其他船舶造成水污染事故的，由海事管理机构进行处罚。</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</si>
  <si>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</si>
  <si>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</si>
  <si>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特许猎捕证由省级业务主管部门颁发的，吊销特许猎捕证由省级业务主管部门决定</t>
  </si>
  <si>
    <t>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（对应修订后的《中华人民共和国野生动物保护法》第四十五条）</t>
  </si>
  <si>
    <t>对在相关自然保护区域、禁猎（渔）区、禁猎（渔）期猎捕非国家重点保护水生野生动物，未取得狩猎证、未按照狩猎证规定猎捕非国家重点保护水生野生动物，或者使用禁用的工具、方法猎捕非国家重点保护水生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</si>
  <si>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</si>
  <si>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
（对应修订后的《中华人民共和国野生动物保护法》第四十六条）</t>
  </si>
  <si>
    <t>对未取得驯养繁殖许可证或者超越驯养繁殖许可证规定范围，驯养繁殖国家重点保护的水生野生动物的行政处罚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</si>
  <si>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第七条第二款　县级以上地方人民政府林业草原、渔业主管部门分别主管本行政区域内陆生、水生野生动物保护工作。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</si>
  <si>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驯养繁殖许可证由省级业务主管部门颁发的，吊销驯养繁殖许可证由省级业务主管部门决定</t>
  </si>
  <si>
    <t>第三十条　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
（对应修订后的《中华人民共和国野生动物保护法》第四十七条）</t>
  </si>
  <si>
    <t>对违反野生动物保护法律、法规，出售、收购、运输、携带国家重点保护的或者地方重点保护的水生野生动物或者其产品的行政处罚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</si>
  <si>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第七条第二款　县级以上地方人民政府林业草原、渔业主管部门分别主管本行政区域内陆生、水生野生动物保护工作。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</si>
  <si>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人工繁育许可证由省级业务主管部门颁发的，吊销人工繁育许可证由省级业务主管部门决定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</si>
  <si>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（对应修订后的《中华人民共和国野生动物保护法》第四十八条）</t>
  </si>
  <si>
    <t>对伪造、变造、买卖、转让、租借水生野生动物有关证件、专用标识或者有关批准文件的行政处罚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</si>
  <si>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第七条第二款　县级以上地方人民政府林业草原、渔业主管部门分别主管本行政区域内陆生、水生野生动物保护工作。
第三十九条第一款　禁止伪造、变造、买卖、转让、租借特许猎捕证、狩猎证、人工繁育许可证及专用标识，出售、购买、利用国家重点保护野生动物及其制品的批准文件，或者允许进出口证明书、进出口等批准文件。</t>
  </si>
  <si>
    <t>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（对应修订后的《中华人民共和国野生动物保护法》第五十五条）</t>
  </si>
  <si>
    <t>对外国人未经批准在中国境内对国家重点保护的水生野生动物进行科学考察、标本采集、拍摄电影、录像的行政处罚</t>
  </si>
  <si>
    <t>第三十一条　外国人未经批准在中国境内对国家重点保护的水生野生动物进行科学考察、标本采集、拍摄电影、录像的，由渔业行政主管部门没收考察、拍摄的资料以及所获标本，可以并处5万元以下的罚       款。</t>
  </si>
  <si>
    <t>对在船舶在港区水域和内河水域焚烧船舶垃圾的行政处罚</t>
  </si>
  <si>
    <t>第五十八条第一款　违反本条例第二十九条第一款规定，船舶在港区水域和内河水域焚烧船舶垃圾的，由县级以上人民政府海事管理机构、农业农村主管部门按照职责责令改正，处一千元以上五万元以下的罚款。
第二十九条第一款　禁止船舶在港区水域和内河水域焚烧船舶垃圾；机动船舶在港区水域内进行驱气、油漆等作业前应当将作业种类、作业时间、作业地点、作业单位和船舶名称等信息向海事管理机构、农业农村主管部门报告，并采取有效措施控制污染物排放。</t>
  </si>
  <si>
    <t>对进入船舶大气污染物排放控制区的船舶不符合船舶相关排放要求的行政处罚</t>
  </si>
  <si>
    <t>第五十八条第二款  违反本条例第二十九条第二款规定，进入船舶大气污染物排放控制区的船舶不符合船舶相关排放要求的，由海事管理机构、农业农村主管部门按照职责责令改正，处一万元以上十万元以下的罚款。
第二十九条第二款  进入船舶大气污染物排放控制区的船舶应当符合船舶相关排放要求，按照国家和本省有关规定使用低硫燃油或者采取使用清洁能源、尾气后处理等与使用低硫燃油等效的替代措施。</t>
  </si>
  <si>
    <t>对船舶向饮用水水源保护区内的水体排放残油、废油、垃圾或者违反规定排放含油污水、生活污水等污染物的行政处罚</t>
  </si>
  <si>
    <t>第四十三条  违反本条例第二十一条、第二十二条规定，船舶向饮用水水源保护区内的水体排放残油、废油、垃圾或者违反规定排放含油污水、生活污水等污染物的，责令停止违法行为，处一万元以上十万元以下的罚款；造成水污染的，责令限期采取治理措施，消除污染，处二万元以上二十万元以下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</si>
  <si>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对违反规定未经批准擅自引进外来物种等行为的行政处罚</t>
  </si>
  <si>
    <t>《中华人民共和国生物安全法》</t>
  </si>
  <si>
    <t>第八十一条　违反本法规定，未经批准，擅自引进外来物种的，由县级以上人民政府有关部门根据职责分工，没收引进的外来物种，并处五万元以上二十五万元以下的罚款。
违反本法规定，未经批准，擅自释放或者丢弃外来物种的，由县级以上人民政府有关部门根据职责分工，责令限期捕回、找回释放或者丢弃的外来物种，处一万元以上五万元以下的罚款。</t>
  </si>
  <si>
    <t>《外来入侵物种管理办法》</t>
  </si>
  <si>
    <t>第五条　县级以上地方人民政府依法对本行政区域外来入侵物种防控工作负责，组织、协调、督促有关部门依法履行外来入侵物种防控管理职责。
县级以上地方人民政府农业农村主管部门负责农田生态系统、渔业水域等区域外来入侵物种的监督管理。
县级以上地方人民政府林业草原主管部门负责森林、草原、湿地生态系统和自然保护地等区域外来入侵物种的监督管理。
沿海县级以上地方人民政府自然资源（海洋）主管部门负责近岸海域、海岛等区域外来入侵物种的监督管理。
县级以上地方人民政府生态环境主管部门负责外来入侵物种对生物多样性影响的监督管理。
高速公路沿线、城镇绿化带、花卉苗木交易市场等区域的外来入侵物种监督管理，由县级以上地方人民政府其他相关主管部门负责。
第九条　县级以上人民政府农业农村、自然资源（海洋）、生态环境、林业草原等主管部门加强外来入侵物种防控宣传教育与科学普及，增强公众外来入侵物种防控意识，引导公众依法参与外来入侵物种防控工作。
任何单位和个人未经批准，不得擅自引进、释放或者丢弃外来物种。
第十三条　县级以上地方人民政府农业农村、林业草原主管部门应当依法加强境内跨区域调运农作物和林草种子苗木、植物产品、水产苗种等检疫监管，防止外来入侵物种扩散传播。</t>
  </si>
  <si>
    <t>《引进陆生野生动物外来物种种类及数量审批管理办法》</t>
  </si>
  <si>
    <t>第十四条　依法查没的陆生野生动物外来物种，应当由当地县级以上林业主管部门按照国家有关规定处理。</t>
  </si>
  <si>
    <t>对在特定农产品禁止生产区域种植、养殖、捕捞、采集特定农产品或者建立特定农产品生产基地的行政处罚</t>
  </si>
  <si>
    <t>第六十六条　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
违反法律、法规规定，向农产品产地排放或者倾倒废水、废气、固体废物或者其他有毒有害物质的，依照有关环境保护法律、法规的规定处理、处罚；造成损害的，依法承担赔偿责任。</t>
  </si>
  <si>
    <t>《中华人民共和国农产品质量安全    法》2023.01.01生效</t>
  </si>
  <si>
    <t>对农药、肥料、农用薄膜等农业投入品的生产者、经营者、使用者未按照规定回收并妥善处置包装物或者废弃物的行政处罚</t>
  </si>
  <si>
    <t>第六十七条　农药、肥料、农用薄膜等农业投入品的生产者、经营者、使用者未按照规定回收并妥善处置包装物或者废弃物的，由县级以上地方人民政府农业农村主管部门依照有关法律、法规的规定处理、处罚。</t>
  </si>
  <si>
    <t>对农产品生产企业未建立农产品质量安全管理制度等行为的行政处罚</t>
  </si>
  <si>
    <t>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</si>
  <si>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对农产品生产经营者在农产品生产经营过程中使用国家禁止使用的农业投入品或者其他有毒有害物质等行为的行政处罚</t>
  </si>
  <si>
    <t>第七十条第一款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t>
  </si>
  <si>
    <t>对明知农产品生产经营者在农产品生产经营过程中使用国家禁止使用的农业投入品或者其他有毒有害物质等违法行为，仍为其提供生产经营场所或者其他条件的行政处罚</t>
  </si>
  <si>
    <t>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</si>
  <si>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对农产品生产企业、农民专业合作社、从事农产品收购的单位或者个人未按照规定开具承诺达标合格证等行为，逾期不改正的行政处罚</t>
  </si>
  <si>
    <t>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</si>
  <si>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对违反关于农产品质量安全追溯规定的行政处罚</t>
  </si>
  <si>
    <t>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</si>
  <si>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对拒绝、阻挠依法开展的农产品质量安全监督检查、事故调查处理、抽样检测和风险评估的行政处罚</t>
  </si>
  <si>
    <t>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
第六条第二款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t>
  </si>
  <si>
    <t>对畜禽屠宰企业不再具备本法规定条件的，经停业整顿，并限期整改后逾期仍未达到本法规定条件的行政处罚</t>
  </si>
  <si>
    <t>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</si>
  <si>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吊销定点屠宰证书由设区的市级人民政府决定；《中华人民共和国畜牧法》2023.03.01施行</t>
  </si>
  <si>
    <t>对畜禽屠宰经营者未建立畜禽屠宰质量安全管理制度，或者出厂销售未经检验、检疫或者经检验、检疫不合格的畜禽产品的行政处罚</t>
  </si>
  <si>
    <t>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
第六十八条　畜禽屠宰经营者应当加强畜禽屠宰质量安全管理。畜禽屠宰企业应当建立畜禽屠宰质量安全管理制度。
　　未经检验、检疫或者经检验、检疫不合格的畜禽产品不得出厂销售。经检验、检疫不合格的畜禽产品，按照国家有关规定处理。
　　地方各级人民政府应当按照规定对无害化处理的费用和损失给予补助。</t>
  </si>
  <si>
    <t>四、旅游和文化广电体育领域（287项）</t>
  </si>
  <si>
    <t>（一）旅游方面</t>
  </si>
  <si>
    <t>对未取得导游证或者不具备领队条件而从事导游、领队活动等行为的行政处罚</t>
  </si>
  <si>
    <t>第一百零二条第一款 违反本法规定，未取得导游证或者不具备领队条件而从事导游、领队活动的，由旅游主管部门责令改正，没收违法所得，并处一千元以上一万元以下罚款，予以公告。</t>
  </si>
  <si>
    <t>《导游人员管理条例》</t>
  </si>
  <si>
    <t>第十八条  无导游证进行导游活动的，由旅游行政部门责令改正并予以公告，处1000元以上3万元以下的罚款；有违法所得的，并处没收违法所得。</t>
  </si>
  <si>
    <t>《导游管理办法》</t>
  </si>
  <si>
    <t>第三十二条第二款  违反本办法第三条第一款规定，未取得导游证从事导游活动的，依据《旅游法》第一百零二条第一款的规定处罚。
第三条  国家对导游执业实行许可制度。从事导游执业活动的人员，应当取得导游人员资格证和导游证。
国家旅游局建立导游等级考核制度、导游服务星级评价制度和全国旅游监管服务信息系统，各级旅游主管部门运用标准化、信息化手段对导游实施动态监管和服务。</t>
  </si>
  <si>
    <t>《海南经济特区导游人员管理规    定》</t>
  </si>
  <si>
    <t>第二十七条第一款 违反本规定，无导游证或者通过伪造、转让、租赁、借用等方式取得导游证进行导游活动的，由旅游主管部门责令改正，处一万元以上五万元以下的罚款；有违法所得的，并处没收违法所得；违反治安管理规定的，由公安机关依法予以处罚。</t>
  </si>
  <si>
    <t>《海南省旅游条例》</t>
  </si>
  <si>
    <t>第七十四条　未取得导游证或者领队证从事导游、领队活动，或者导游、领队违反本条例第三十四条、第三十五条、第三十六条、第五十五条规定的，依照《海南经济特区导游人员管理规定》处罚。
第三十六条　参加导游资格考试成绩合格的人员，应当与旅行社订立劳动合同或者在相关旅游行业组织注册，方可申请取得导游证。取得导游证，具有相应的学历、语言能力和旅游从业经历，并与旅行社订立劳动合同的人员，可以申请取得领队证。
导游和领队为旅游者提供服务，必须经旅行社委派，并佩带导游证、领队证。旅行社应当对其委派的导游、领队的服务行为承担相应责任。
旅游景区导游人员应当在旅游景区经营单位从业，从事讲解活动应当由所在单位委派。</t>
  </si>
  <si>
    <t>对导游人员未经旅行社委派，私自承揽或者以其他任何方式直接承揽导游业务，进行导游活动的行政处罚</t>
  </si>
  <si>
    <t>第一百零二条第二款 导游、领队违反本法规定，私自承揽业务的，由旅游主管部门责令改正，没收违法所得，处一千元以上一万元以下罚款，并暂扣或者吊销导游证。</t>
  </si>
  <si>
    <t>吊销导游证由省级旅游部门决定</t>
  </si>
  <si>
    <t>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</si>
  <si>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第三十二条  导游违反本办法有关规定的，依照下列规定处理：
（一）违反本办法第十九条规定的，依据《旅游法》第一百零二条第二款的规定处罚；
第十九条 导游为旅游者提供服务应当接受旅行社委派，但另有规定的除外。</t>
  </si>
  <si>
    <t>第二十八条 违反本规定，导游人员未经旅行社委派，私自承揽或者以其他任何方式直接承揽导游业务，进行导游活动的，由旅游主管部门责令改正，处一万元以上五万元以下的罚款；有违法所得的，并处没收违法所得；情节严重的，由省人民政府旅游主管部门吊销导游证。</t>
  </si>
  <si>
    <t>对导游人员进行导游活动，向旅游者兜售物品或者购买旅游者的物品的，或者以明示或者暗示的方式向旅游者索要小费的行政处罚</t>
  </si>
  <si>
    <t>第一百零二条第三款 导游、领队违反本法规定，向旅游者索取小费的，由旅游主管部门责令退还，处一千元以上一万元以下罚款；情节严重的，并暂扣或者吊销导游证。</t>
  </si>
  <si>
    <t>第二十三条  导游人员进行导游活动，向旅游者兜售物品或者购买旅游者的物品的，或者以明示或者暗示的方式向旅游者索要小费的，由旅游行政部门责令改正，处1000元以上3万元以下的罚款；有违法的，并处没收违法所得；情节严重的，由省、自治区、直辖市人民政府旅游行政部门吊销导游证并公告；对委派该导游人员的旅行社给予警告直至责令停业整顿。</t>
  </si>
  <si>
    <t>第三十二条  导游违反本办法有关规定的，依照下列规定处理：
（八）违反本办法第二十三条第（八）项规定的，依据《导游人员管理条例》第二十三条的规定处罚；
第二十三条  导游在执业过程中不得有下列行为：
（八）向旅游者兜售物品；</t>
  </si>
  <si>
    <t>第三十二条  违反本规定，导游人员向旅游者索要小费、财物或者收取旅游经营者给予的财物的，由旅游主管部门责令退还，处二千元以上二万元以下的罚款；有违法所得的，并处没收违法所得；情节严重的，由省人民政府旅游主管部门吊销导游证，并予以公告。</t>
  </si>
  <si>
    <t>对导游人员进行导游活动时，有损害国家利益和民族尊严的言行等行为的行政处罚</t>
  </si>
  <si>
    <t>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</si>
  <si>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第三十二条 导游违反本办法有关规定的，依照下列规定处理：
（三）违反本办法第二十二条第（一）项规定的，依据《导游人员管理条例》第二十条的规定处罚；
第二十二条  导游在执业过程中应当履行下列职责：
（一）自觉维护国家利益和民族尊严；</t>
  </si>
  <si>
    <t xml:space="preserve">《海南经济特区导游人员管理规    定》
</t>
  </si>
  <si>
    <t>第三十一条 违反本规定第十八条第一项至第五项和第九项规定的，由旅游主管部门责令改正、给予警告；可以根据情节轻重，处二千元以上二万元以下的罚款、暂扣导游证三至六个月直至依法吊销导游证；违反治安管理规定的，由公安机关依法予以处罚；构成犯罪的，依法追究刑事责任。
第十八条 导游人员在从事导游活动时，不得有下列行为：
（一）损害国家利益、民族尊严、人格尊严及违反社会公德的言行；
（二）不尊重旅游者宗教信仰和民族风俗；
（三）诱导或者安排旅游者参加黄、赌、毒等法律、法规禁止的活动；
（四）在讲解中掺杂庸俗、下流、迷信内容；
（五）殴打或者谩骂旅游者；
（九）教唆其他导游人员从事违法、违规行为；
临时从事导游活动的人员应当遵守本条前款规定。</t>
  </si>
  <si>
    <t>对导游人员擅自增加或者减少旅游项目等行为的行政处罚</t>
  </si>
  <si>
    <t>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</si>
  <si>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对导游人员进行导游活动，欺骗、胁迫旅游者消费或者与经营者串通欺骗、胁迫旅游者消费的行政处罚</t>
  </si>
  <si>
    <t>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</si>
  <si>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对导游人员进行导游活动时未佩戴导游证的行政处罚</t>
  </si>
  <si>
    <t>第二十一条　导游人员进行导游活动时未佩戴导游证的，由旅游行政部门责令改正；拒不改正的，处500元以下的罚款。</t>
  </si>
  <si>
    <t>第三十二条  导游违反本办法有关规定的，依照下列规定处理：
（二）违反本办法第二十条第一款规定的，依据《导游人员管理条例》第二十一条的规定处罚；
第二十条第一款 导游在执业过程中应当携带电子导游证、佩戴导游身份标识，并开启导游执业相关应用软件。</t>
  </si>
  <si>
    <t>第二十九条 违反本规定，导游人员未佩戴导游证从事导游活动的，由旅游主管部门责令改正，处五百元以下的罚款。</t>
  </si>
  <si>
    <t>对导游、旅行社或者旅游行业组织未按期报告信息变更情况等行为的行政处罚</t>
  </si>
  <si>
    <t>第三十三条 违反本办法规定，导游有下列行为的，由县级以上旅游主管部门责令改正，并可以处1000元以下罚款；情节严重的，可以处1000元以上5000元以下罚款：
（一）未按期报告信息变更情况的；
（二）未申请变更导游证信息的；
（三）未更换导游身份标识的；
（四）不依照本办法第二十四条规定采取相应措施的；
（五）未按规定参加旅游主管部门组织的培训的；
（六）向负责监督检查的旅游主管部门隐瞒有关情况、提供虚假材料或者拒绝提供反映其活动情况的真实材料的；
（七）在导游服务星级评价中提供虚假材料的。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</si>
  <si>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</si>
  <si>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第三十四条第一款 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</si>
  <si>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</si>
  <si>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第三十四条第二款 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</si>
  <si>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对导游涂改、倒卖、出租、出借导游人员资格证、导游证等行为的行政处罚</t>
  </si>
  <si>
    <t>第三十五条 导游涂改、倒卖、出租、出借导游人员资格证、导游证，以其他形式非法转让导游执业许可，或者擅自委托他人代为提供导游服务的，由县级以上旅游主管部门责令改正，并可以处2000元以上1万元以下罚款。</t>
  </si>
  <si>
    <t>第二十七条第二款  导游人员涂改、转让、出租、出借导游证的，由旅游主管部门责令改正，处一万元以上五万元以下的罚款；有违法所得的，没收违法所得；情节严重的，暂扣导游证三至六个月直至吊销导游证。</t>
  </si>
  <si>
    <t>对旅行社不按要求报备领队信息及变更情况等行为的行政处罚</t>
  </si>
  <si>
    <t>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旅游行业组织、旅行社为导游证申请人申请取得导游证隐瞒有关情况或者提供虚假材料的，由县级以上旅游主管部门责令改正，并可以处5000元以下罚款。
第二十五条第二款  旅行社应当按要求将本单位具备领队条件的领队信息及变更情况，通过全国旅游监管服务信息系统报旅游主管部门备案。</t>
  </si>
  <si>
    <t>对组团社、旅游团队领队或者导游对可能危及人身安全的情况未向旅游者作出真实说明和明确警示，或者未采取防止危害发生的措施的行政处罚</t>
  </si>
  <si>
    <t>《中国公民出国旅游管理办法》</t>
  </si>
  <si>
    <t>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</si>
  <si>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吊销导游证由省级旅游部门决定。取消出国旅游业务经营资格，由国务院旅游行政部门决定。</t>
  </si>
  <si>
    <t>对导游人员未向旅游者作出真实说明和明确警示或者没有按照旅行社的要求采取措施致使危害发生的行政处罚</t>
  </si>
  <si>
    <t>第三十条  违反本规定，导游人员未向旅游者作出真实说明和明确警示或者没有按照旅行社的要求采取措施致使危害发生的，由旅游主管部门责令改正，处二千元以上二万元以下的罚款；情节严重的，由省人民政府旅游主管部门吊销导游证。</t>
  </si>
  <si>
    <t>对未经许可经营旅行社业务或出租、出借、受让、租借旅行社业务经营许可证或以其他方式非法转让旅行社业务经营许可的行政处罚</t>
  </si>
  <si>
    <t>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（二）出境旅游；
（三）边境旅游；</t>
  </si>
  <si>
    <t>吊销由省级业务主管部门颁发的相关许可证由省级业务主管部门决定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</si>
  <si>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      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</si>
  <si>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第六十九条第二款  违反本条例第三十二条规定，未经许可经营旅行社业务的，由旅游主管部门责令改正，没收违法所得和非法经营工具，并处一万元以上十万元以下罚款；违法所得十万元以上的，并处违法所得一倍以上五倍以下罚款；对有关责任人员，处二千元以上二万元以下罚款。</t>
  </si>
  <si>
    <t>第三十二条 违反本规定，未取得旅行社业务经营许可证从事旅行社业务的，由旅游主管部门责令改正，没收违法所得和非法经营工具，并处一万元以上十万元以下罚款；违法所得十万元以上的，并处违法所得一倍以上五倍以下罚款；对有关责任人员，处二千元以上二万元以下罚款。
第三十三条第一款　违反本规定，旅行社转让、出租、出借旅行社业务经营许可证，或者准许、默许其他企业、团体和个人，以自己的名义从事旅行社业务及以承包、挂靠形式变相独立经营的，由旅游主管部门责令停业整顿，没收违法所得，并处一万元以上十万元以下罚款；违法所得十万元以上的，并处违法所得一倍以上五倍以下罚款；情节严重的，由原发证机关吊销旅行社业务经营许可证；对直接负责的主管人员，处二千元以上二万元以下罚款。
受让或者租借旅行社业务经营许可证的，由旅游主管部门责令停止非法经营，依照本规定第三十二条的规定予以处罚。</t>
  </si>
  <si>
    <t>《在线旅游经营服务管理暂行规    定》</t>
  </si>
  <si>
    <t>第三十二条第一款 在线旅游经营者违反本规定第十条规定，未依法取得旅行社业务经营许可开展相关业务的，由县级以上文化和旅游主管部门依照《中华人民共和国旅游法》第九十五条的规定处理。
第十条　在线旅游经营者经营旅行社业务的，应当依法取得旅行社业务经营许可。</t>
  </si>
  <si>
    <t>对旅行社未按照规定为出境或者入境团队旅游安排领队或者导游全程陪同等行为的行政处罚</t>
  </si>
  <si>
    <t>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</si>
  <si>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吊销旅行社业务经营许可证，由省级旅游主管部门决定</t>
  </si>
  <si>
    <t>第五十七条　违反本条例的规定，旅行社委派的导游人员未持有国家规定的导游证或者委派的领队人员不具备规定的领队条件的，由旅游行政管理部门责令改正，对旅行社处2万元以上10万元以下的罚款。
第五十六条　违反本条例的规定，旅行社组织中国内地居民出境旅游，不为旅游团队安排领队全程陪同的，由旅游行政管理部门责令改正，处1万元以上5万元以下的罚款；拒不改正的，责令停业整顿1个月至3个月。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</si>
  <si>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第三十九条第一款　违反本规定，旅行社有下列情形之一的，由旅游主管部门责令改正，没收违法所得，并处二万元以上十万元以下罚款；情节严重的，责令停业整顿或者由原发证机关吊销旅行社业务经营许可证；对直接负责的主管人员和其他直接责任人员，处二千元以上二万元以下罚款：
（一）安排未取得导游证或者领队证的人员提供导游或者领队服务的；
（二）未向临时聘用的导游、领队支付导游、领队服务费用的；
（三）要求导游、领队垫付或者向导游、领队收取费用的；
（四）以购物、自付费旅游项目回扣等非法收入代替导游、领队服务费用的。</t>
  </si>
  <si>
    <t>第七十三条　旅行社违反本条例规定，有下列行为之一的，依照《海南经济特区旅行社管理规定》处罚：
（一）违反本条例第三十七条规定，未向临时聘用的导游支付导游服务费用，要求导游垫付或者向导游收取费用，或者以购物、自付费项目回扣等非法收入代替导游服务费的；</t>
  </si>
  <si>
    <t>对旅行社向不合格的供应商订购产品和服务的等行为的行政处罚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</si>
  <si>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
（三）未按照规定投保旅行社责任保险的。</t>
  </si>
  <si>
    <t>第四十九条　违反本条例的规定，旅行社不投保旅行社责任险的，由旅游行政管理部门责令改正；拒不改正的，吊销旅行社业务经营许可证。
第五十三条第一款　违反本条例的规定，旅行社向旅游者提供的旅游服务信息含有虚假内容或者作虚假宣传的，由工商行政管理部门依法给予处罚。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
第九条  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
第二十二条　外商投资企业申请经营旅行社业务，应当向所在地省、自治区、直辖市旅游行政管理部门提出申请，并提交符合本条例第六条规定条件的相关证明文件。省、自治区、直辖市旅游行政管理部门应当自受理申请之日起30个工作日内审查完毕。予以许可的，颁发旅行社业务经营许可证；不予许可的，书面通知申请人并说明理由。</t>
  </si>
  <si>
    <t>《旅行社责任保险管理办法》</t>
  </si>
  <si>
    <t xml:space="preserve">（接上页）
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
第十二条　保险合同成立后，旅行社要解除保险合同的，应当同时订立新的保险合同，并书面通知所在地县级以上旅游行政管理部门，但因旅行社业务经营许可证被依法吊销或注销而解除合同的除外。
第十六条　旅行社应当在保险合同期满前及时续保。
第十九条　旅行社组织的旅游活动中发生保险事故，旅行社或者受害的旅游者、导游、领队人员通知保险公司的，保险公司应当及时告知具体的赔偿程序等有关事项。
</t>
  </si>
  <si>
    <t>第三十二条 导游违反本办法有关规定的，依照下列规定处理：
 （七）违反本办法第二十三条第（七）项规定的，依据《旅游法》第九十七条第（二）项的规定处罚；
第二十三条 导游在执业过程中不得有下列行为：
 （七）推荐或者安排不合格的经营场所；</t>
  </si>
  <si>
    <t>第三十二条第二款 在线旅游经营者违反本规定第十七条第一款规定，未依法投保旅行社责任保险的，由县级以上文化和旅游主管部门依照《中华人民共和国旅游法》第九十七条有关规定处理。</t>
  </si>
  <si>
    <t>对旅行社以不合理的低价组织旅游活动，诱骗旅游者，并通过安排购物或者另行付费旅游项目获取回扣或不经协商指定具体购物场所，安排另行付费旅游项目的行政处罚</t>
  </si>
  <si>
    <t>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</si>
  <si>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</si>
  <si>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第七十一条　旅行社违反本条例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</si>
  <si>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（接上页）
第二十五条 旅行社违反本规定第十六条规定，以不合理的低价组织旅游活动，并通过安排购物或者另行付费旅游项目获取回扣等不正当利益的，由县级以上人民政府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第十六条 旅行社应当根据不同旅游产品及市场供求情况合理制定旅游组接团价格，不得以不合理的低价组织旅游活动，诱骗旅游者，并通过安排购物或者另行付费旅游项目获取回扣等不正当利益。</t>
  </si>
  <si>
    <t>第三十二条  导游违反本办法有关规定的，依照下列规定处理：
 （六）违反本办法第二十三条第（三）项至第（六）项规定的，依据《旅游法》第九十八条的规定处罚；
第二十三条  导游在执业过程中不得有下列行为：
（三）擅自安排购物活动或者另行付费旅游项目；
（四）以隐瞒事实、提供虚假情况等方式，诱骗旅游者违背自己的真实意愿，参加购物活动或者另行付费旅游项目；
（五）以殴打、弃置、限制活动自由、恐吓、侮辱、咒骂等方式，强迫或者变相强迫旅游者参加购物活动、另行付费等消费项目；
（六）获取购物场所、另行付费旅游项目等相关经营者以回扣、佣金、人头费或者奖励费等名义给予的不正当利益；</t>
  </si>
  <si>
    <t>对旅行社发现旅游者从事违法活动或者出境旅游者出（入）境旅游者在境外（内）非法滞留，随团出（入）境的旅游者擅自分团、脱团未履行报告义务的行政处罚</t>
  </si>
  <si>
    <t>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第十六条　出境旅游者不得在境外非法滞留，随团出境的旅游者不得擅自分团、脱团。
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t>
  </si>
  <si>
    <t>吊销由省级旅游部门颁发的旅行社业务经营许可证、导游证由省级旅游部门决定</t>
  </si>
  <si>
    <t>对旅行社拒不履行旅游合同约定义务等行为的行政处罚</t>
  </si>
  <si>
    <t>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</si>
  <si>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</si>
  <si>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《旅行社条例实施细    则》</t>
  </si>
  <si>
    <t>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t>
  </si>
  <si>
    <t>第三十二条 导游违反本办法有关规定的，依照下列规定处理：
（五）违反本办法第二十三条第（二）项规定的，依据《旅游法》第一百条的规定处罚；
第二十三条 导游在执业过程中不得有下列行为：
（二）擅自变更旅游行程或者拒绝履行旅游合同；</t>
  </si>
  <si>
    <t>（接上页）
第三十八条　违反本规定，旅行社有下列情形之一的，由旅游主管部门责令改正，处十万元以上五十万元以下罚款，并责令停业整顿；情节严重的，由原发证机关吊销旅行社业务经营许可证；对直接负责的主管人员和其他直接责任人员，处二千元以上二万元以下罚款，并暂扣或者吊销导游证、领队证：
（一）拒不履行旅游合同约定的义务的；
（二）擅自终止旅游团队的运行或者滞留旅游者的；
（三）擅自改变旅游合同安排的行程、游览时间、游览景点、服务项目、购物次数的；
（四）降低约定的服务标准或者加收服务费用的。</t>
  </si>
  <si>
    <t>第七十三条　旅行社违反本条例规定，有下列行为之一的，依照《海南经济特区旅行社管理规定》处罚：
（二）违反本条例第五十三条规定，地接社擅自改变包价旅游合同内容的；
（三）违反本条例第五十五条规定，擅自变更旅游行程安排，损害旅游者权益的。</t>
  </si>
  <si>
    <t>对旅行社未经旅游者同意在旅游合同约定之外提供其他有偿服务的行政处罚</t>
  </si>
  <si>
    <t>第五十四条　违反本条例的规定，旅行社未经旅游者同意在旅游合同约定之外提供其他有偿服务的，由旅游行政管理部门责令改正，处1万元以上5万元以下的罚款。</t>
  </si>
  <si>
    <t>对旅行社未与旅游者订立书面合同等行为的行政处罚</t>
  </si>
  <si>
    <t>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第三十六条　旅行社需要对旅游业务作出委托的，应当委托给具有相应资质的旅行社，征得旅游者的同意，并与接受委托的旅行社就接待旅游者的事宜签订委托合同，确定接待旅游者的各项服务安排及其标准，约定双方的权利、义务。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</si>
  <si>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第六十二条　违反本实施细则第四十条第二款的规定，旅行社未将旅游目的地接待旅行社的情况告知旅游者的，由县级以上旅游行政管理部门依照《条例》第五十五条的规定处罚。
第六十三条　违反本实施细则第四十一条第二款的规定，旅行社未经旅游者的同意，将旅游者转交给其他旅行社组织、接待的，由县级以上旅游行政管理部门依照《条例》第五十五条的规定处罚。
第四十条第二款 旅行社对接待旅游者的业务作出委托的，应当按照《条例》第三十六条的规定，将旅游目的地接受委托的旅行社的名称、地址、联系人和联系电话，告知旅游者。
第四十一条第二款 未经旅游者同意的，旅行社不得将旅游者转交给其他旅行社组织、接待。</t>
  </si>
  <si>
    <t>（接上页）
第三十六条　旅行社违反本规定第十四条、第十五条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第十四条　旅行社组织旅游活动，应当与旅游者订立书面合同，并依法向旅游者履行说明和告知义务。
旅行社不得以不合理的低价组织旅游活动，不得以任何形式诱骗、强迫、变相强迫旅游者购物或者参加另行付费旅游项目，获取回扣等不正当利益。
旅行社对外公布的团队旅游线路价格，应当明示交通、住宿、餐饮、景区景点门票、特种旅游项目、导游（领队）服务费等费用。
第十五条　经组团社与旅游者协商一致或者旅游者要求安排购物场所、另行付费旅游项目的，组团社应当与旅游者订立书面补充合同，载明购物场所的名称、另行付费旅游项目的内容和价格以及购物、另行付费旅游项目的时长等内容，并遵守下列规定：
（一）不影响其他旅游者行程安排，并且对不参加购物、另行付费旅游项目活动的其他旅游者做出合理安排；
（二）不得通过指定具体购物场所和安排另行付费旅游项目获取回扣等不正当利益；
（三）具体购物场所、另行付费旅游项目经营场所应当具有合法经营资质，面向社会公众开放；
（四）事先向旅游者告知具体购物场所、另行付费旅游项目真实的基本信息及可能存在的风险。
旅游者在与旅行社书面补充合同约定的购物场所内购买到假冒伪劣商品或者失效、变质商品要求退换的，旅行社有义务协助旅游者退换；给旅游者造成人身财产损害的，旅游者有权要求旅行社先行赔偿；旅行社赔偿后，可以向商品的销售者追偿。</t>
  </si>
  <si>
    <t>对旅行社违反规定，安排旅游者参观或者参与违反我国法律、法规和社会公德的项目或者活动的行政处罚</t>
  </si>
  <si>
    <t>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</si>
  <si>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第三十二条第一款  导游违反本办法有关规定的，依照下列规定处理：
（四）违反本办法第二十三条第（一）项规定的，依据《旅游法》第一百零一条的规定处罚；
第二十三条　导游在执业过程中不得有下列行为：
（一）安排旅游者参观或者参与涉及色情、赌博、毒品等违反我国法律法规和社会公德的项目或者活动；</t>
  </si>
  <si>
    <t>第三十五条　旅行社安排或者介绍的旅游活动有违反本规定第十三条第二款所列禁止内容之一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第十三条第二款  为旅游者安排或者介绍的旅游活动不得含有下列内容：
（一）损害国家利益和民族尊严的；
（二）民族、种族、宗教歧视的；
（三）淫秽、迷信、赌博、涉毒的；
（四）法律、法规禁止的其他内容。</t>
  </si>
  <si>
    <t>对旅馆违反规定，向旅客提供含有法律、法规禁止内容服务的行政处罚</t>
  </si>
  <si>
    <t>第四十六条　违反本规定第二十七条规定，旅馆向旅客提供含有法律、法规禁止内容服务的，由旅游主管部门责令改正，没收违法所得，并处500元以上2000元以下的罚款；违反《中华人民共和国治安管理处罚法》的，由公安机关依法给予治安处罚。
第二十七条　旅馆提供的服务不得含有下列内容：
（一）损害国家利益和民族尊严的内容；
（二）民族、种族、宗教歧视内容；
（三）淫秽、迷信、赌博、涉毒内容；
（四）法律、法规禁止的其他内容。</t>
  </si>
  <si>
    <t>对组团社及其旅游团队领队未对境外接待社提出不得组织旅游者参与涉及色情、赌博、毒品内容的活动等禁止性要求或在境外接待社违反前述禁止性要求未制止的行政处罚</t>
  </si>
  <si>
    <t>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</si>
  <si>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取消组团社出国旅游业务经营资格，由国务院旅游行政部门决定；吊销旅游团队领队导游证，由省级旅游主管部门决定。</t>
  </si>
  <si>
    <t>对景区不符合规定的开放条件而接待旅游者等行为的行政处罚</t>
  </si>
  <si>
    <t>第一百零五条　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</si>
  <si>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对通过网络经营旅行社业务的旅行社，未在其网站主页显著位置标明旅行社的营业执照和业务经营许可证载明的全部信息或者营业执照和业务经营许可证的清晰图像文件以及投诉电话的行政处罚</t>
  </si>
  <si>
    <t>第三十四条第一款 违反本规定，通过网络经营旅行社业务的旅行社，未在其网站主页显著位置标明旅行社的营业执照和业务经营许可证载明的全部信息或者营业执照和业务经营许可证的清晰图像文件，以及旅游主管部门、工商行政管理部门投诉电话的，由旅游主管部门责令改正，并处一千元以上一万元以下罚款。</t>
  </si>
  <si>
    <t>对分社超出设立分社的旅行社的经营范围经营旅游业务等行为的行政处罚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</si>
  <si>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
（三）旅行社服务网点从事招徕、咨询以外的旅行社业务经营活动的。</t>
  </si>
  <si>
    <t>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第二十二条第三款  服务网点应当在设立社的经营范围内，招徕旅游者、提供旅游咨询服务。
第二十八条  旅行社设立的办事处、代表处或者联络处等办事机构，不得从事旅行社业务经营活动。</t>
  </si>
  <si>
    <t>对旅行社变更登记事项未在规定期限内向原许可的旅游行政管理部门备案等行为的行政处罚</t>
  </si>
  <si>
    <t>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</si>
  <si>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第四十条　违反本规定，旅行社未依法向旅游主管部门及其他有关部门报送经营和财务信息等统计资料的，由旅游主管部门责令改正，给予警告，可以并处五千元以上五万元以下罚款；情节严重的，并处五万元以上二十万元以下罚款。</t>
  </si>
  <si>
    <t>对经营出境旅游业务的旅行社组织旅游者到国务院旅游行政主管部门公布的中国公民出境旅游目的地之外的国家和地区旅游等行为的行政处罚</t>
  </si>
  <si>
    <t>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</si>
  <si>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对旅行社为旅游者安排或者介绍的旅游活动含有违反法律、法规规定内容的行政处罚</t>
  </si>
  <si>
    <t>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</si>
  <si>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对旅行社违反旅游合同约定，造成旅游者合法权益受到损害，不采取必要的补救措施的行政处罚</t>
  </si>
  <si>
    <t>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</si>
  <si>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对旅行社不向接受委托的旅行社支付接待和服务费用等行为的行政处罚</t>
  </si>
  <si>
    <t>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</si>
  <si>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对旅行社及其委派的导游人员、领队人员对发生危及旅游者人身安全的情形，未采取必要的处置措施并及时报告的行政处罚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</si>
  <si>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</si>
  <si>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（二）发生危及旅游者人身安全的情形，未采取必要的处置措施并及时报告的。</t>
  </si>
  <si>
    <t>对旅行社组织出入境旅游的旅游者非法滞留境外（内），旅行社未及时报告并协助提供非法滞留者信息的行政处罚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</si>
  <si>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
（三）旅行社接待入境旅游的旅游者非法滞留境内，旅行社未及时报告并协助提供非法滞留者信息的。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</si>
  <si>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对擅自引进外商投资、设立服务网点未在规定期限内备案等行为的行政处罚</t>
  </si>
  <si>
    <t>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 外商投资旅行社的，适用《条例》第三章的规定。未经批准，旅行社不得引进外商投      资。
第二十三条　设立社向服务网点所在地工商行政管理部门办理服务网点设立登记后，应当在3个工作日内，持下列文件向服务网点所在地与工商登记同级的旅游行政管理部门备案：
（一）服务网点的《营业执照》；
（二）服务网点经理的履历表和身份证明。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</si>
  <si>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对委托他人代为提供领队服务的行政处罚</t>
  </si>
  <si>
    <t>第五十九条  违反本实施细则第三十五条第二款的规定，领队委托他人代为提供领队服务，由县级以上旅游行政管理部门责令改正，可以处1万元以下的罚款。
第三十五条第二款  领队不得委托他人代为提供领队服务。</t>
  </si>
  <si>
    <t>对旅行社为接待旅游者选择的交通、住宿、餐饮、景区等企业，不具有合法经营资格或者接待服务能力的行政处罚</t>
  </si>
  <si>
    <t>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</si>
  <si>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对要求旅游者必须参加旅行社安排的购物活动、需要旅游者另行付费的旅游项目等行为的行政处罚</t>
  </si>
  <si>
    <t>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</si>
  <si>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对未妥善保存各类旅游合同及相关文件、资料，保存期不够两年，或者泄露旅游者个人信息的行政处罚</t>
  </si>
  <si>
    <t>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</si>
  <si>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对组团社入境旅游业绩下降等行为的行政处罚</t>
  </si>
  <si>
    <t>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</si>
  <si>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取消出国旅游业务经营资格，由国务院旅游行政部门决定</t>
  </si>
  <si>
    <t>对未经批准擅自经营或者以商务、考察、培训等方式变相经营出国旅游业务等行为的行政处罚</t>
  </si>
  <si>
    <t>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</si>
  <si>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对不为出国旅游团队安排专职领队的行政处罚</t>
  </si>
  <si>
    <t>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</si>
  <si>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对旅游团队领队与境外接待社、导游及为旅游者提供商品或者服务的其他经营者串通欺骗、胁迫旅游者消费等行为的行政处罚</t>
  </si>
  <si>
    <t>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</si>
  <si>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对旅游者在境外滞留不归，旅游团队领队不及时向组团社和中国驻所在国家使领馆报告等行为的行政处罚</t>
  </si>
  <si>
    <t>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</si>
  <si>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对未经旅游者书面同意，将不同游览行程、不同服务标准、不同接待价格的旅游者合并同一团队接待的行政处罚</t>
  </si>
  <si>
    <t>第七十二条　旅行社违反本条例第五十四条规定，未经旅游者书面同意，将不同游览行程、不同服务标准、不同接待价格的旅游者合并同一团队接待的，由旅游主管部门责令改正，处三万元以上三十万元以下罚款，并责令停业整顿；造成旅游者滞留等严重后果的，吊销旅行社业务经营许可证；对直接负责的主管人员和其他直接责任人员，处二千元以上二万元以下罚款。
第五十四条　未经旅游者书面同意，旅行社不得将不同游览行程、不同服务标准、不同接待价格的旅游者合并同一团队接待。</t>
  </si>
  <si>
    <t>对旅游景区开放前未按照规定备案的行政处罚</t>
  </si>
  <si>
    <t>第七十五条　违反本条例第三十八条规定，旅游景区开放前未按照规定备案的，由旅游主管部门责令改正，处一万元以上五万元以下罚款。
旅游景区不符合条件开放的，由景区主管部门按照相关法律、法规规定予以处罚。
第三十八条　旅游景区开放应当具备下列条件：
（一）有必要的旅游配套服务和辅助设施；
（二）有必要的安全设施及制度，经过安全风险评估，满足安全条件；
（三）有必要的环境保护设施和生态保护措施；
（四）法律、法规规定的其他条件。
旅游景区开放前应当将证明景区开放条件的相关材料报市、县、自治县人民政府旅游主管部门备案；重点旅游景区应当同时报省人民政府旅游主管部门备案。</t>
  </si>
  <si>
    <t>对旅游景区未设置符合国家、行业和地方标准的中英文导向、解说标识的行政处罚</t>
  </si>
  <si>
    <t>第四十一条  违反本规定第十三条第一款规定，旅游景区未设置符合国家、行业和地方标准的中英文导    向、解说标识的，由县级以上人民政府旅游主管部门给予警告，责令改正；拒不改正的，处二千元以上二万元以下的罚款。
第十三条  旅游景区应当按照国家、行业和地方标准建设与其规模和接待能力相适应的游客中心、停车    场、公共厕所、无障碍设施、应急救援等旅游配套服务和辅助设施，完善景区内道路、停车场交通标识、标线等交通安全设施，并设置符合国家、行业和地方标准的中英文导向、解说标识以及公示咨询、投诉和救助的联系方式。
旅游景区经营者应当负责景区的环境卫生工作，保持公共厕所布局合理，卫生质量符合国家有关标准。</t>
  </si>
  <si>
    <t>对旅游景区超过核定最大承载量接待旅游者的行政处罚</t>
  </si>
  <si>
    <t>第四十三条  违反本规定第二十一条第三款、第四款规定，旅游景区超过核定最大承载量接待旅游者，未按照规定公告或者未向所在地市、县、自治县人民政府报告，未及时采取疏导、分流等措施的，由县级以上人民政府景区主管部门责令改正，情节严重的，责令停业整顿一个月至六个月。</t>
  </si>
  <si>
    <t>对旅游景区提供违反我国法律、法规和社会公德等禁止游览项目的行政处罚</t>
  </si>
  <si>
    <t>第四十五条 旅游景区违反本规定第二十七条规定提供游览项目的，由县级以上人民政府旅游主管部门责令改正，没收违法所得，责令停业整顿，并处二万元以上二十万元以下罚款；有违反治安管理行为的，由公安机关依法给予处罚。
第二十七条  旅游景区经营者不得向旅游者提供下列游览项目：
（一）含有损害国家利益和民族尊严内容的；
（二）含有民族、种族、宗教、性别等歧视内容的；
（三）含有淫秽、低俗、迷信、赌博、涉毒内容的；
（四）含有法律、法规禁止的其他内容。</t>
  </si>
  <si>
    <t>对旅馆取得治安、消防、卫生等有关行政许可未在规定期限内报旅游主管部门备案等行为的行政处罚</t>
  </si>
  <si>
    <t>第三十五条　违反本规定第八条第一款和第二款规定，旅馆未在规定期限内报旅游主管部门备案的，由旅游主管部门责令限期改正；逾期不改正的，处2000元以上1万元以下的罚款。
第八条第一款 经营旅馆的，应当依法取得治安、消防、卫生等有关行政许可，办理营业执照，并自取得营业执照之日起15日内向市、县、自治县人民政府旅游主管部门备案。
第二款 本规定施行之前已依法核准经营旅馆业的单位和个人，应当自本规定施行之日起3个月内向所在地市、县、自治县人民政府旅游主管部门备案。</t>
  </si>
  <si>
    <t>对旅馆未按照规定将客房规模、出租率、房价等信息报送旅游主管部门的行政处罚</t>
  </si>
  <si>
    <t>第三十六条　违反本规定第九条第二款规定，旅馆未按照规定将客房规模、出租率、房价等信息报送旅游主管部门的，由旅游主管部门责令限期改正；逾期不改正的，处2000元以上1万元以下的罚款。
第九条第二款 旅馆应当按照所在地市、县、自治县人民政府旅游主管部门的要求，定期报送客房规模、出租率、房价等信息。</t>
  </si>
  <si>
    <t>对旅馆未评定星级而使用星级称谓进行广告宣传、经营活动的行政处罚</t>
  </si>
  <si>
    <t>第三十七条　违反本规定第十一条第三款，旅馆未评定星级而使用星级称谓进行广告宣传、经营活动的，由旅游主管部门处1万元以上5万元以下的罚款。
第十一条第三款 未被评定星级的旅馆不得使用星级称谓进行广告宣传或者经营活动。</t>
  </si>
  <si>
    <t>对旅馆未悬挂星级标志或者旅馆专用标识的行政处罚</t>
  </si>
  <si>
    <t>第三十九条　违反本规定第十二条、第十三条第二款规定，旅馆未悬挂星级标志或者旅馆专用标识的，由旅游主管部门责令限期改正，并处1000元以上5000元以下的罚款。
第十二条　星级旅馆应当在旅馆前厅的明显位置悬挂星级标志，按照评定的星级标准开展经营活动，提供服务，并在旅馆中设置中外文标识和中外文相应资料。
第十三条　星级旅馆以外的其他旅馆，应当按照省人民政府旅游主管部门会同质量技术监督、公安、消防、卫生、商务等部门共同制定的旅馆标准，提供相应的服务，并悬挂旅游主管部门颁发的旅馆专用标识。</t>
  </si>
  <si>
    <t>对旅馆未配备专职救生员、救生设备、设置安全警示说明或者未在海滨浴场设置救生浮标的行政处罚</t>
  </si>
  <si>
    <t>第四十三条　违反本规定第二十三条规定，旅馆未配备专职救生员、救生设备、设置安全警示说明或者未在海滨浴场设置救生浮标的，由旅游主管部门责令限期改正；逾期不改正的，处2000元以上1万元以下的罚款。
第二十三条　旅馆设置游泳池或者使用海域作为浴场的，应当配备专职救生员和救生设备，设置安全警示说明，海滨浴场还应当设置救生浮标。
旅馆应当定期更换泳池池水，泳池水质应当达到国家相关卫生标准和要求。</t>
  </si>
  <si>
    <t>对旅行社及其从业人员未制止履行辅助人的非法、不安全服务行为，或者未更换履行辅助人的行政处罚</t>
  </si>
  <si>
    <t>《旅游安全管理办法》</t>
  </si>
  <si>
    <t>第三十四条 旅行社违反本办法第十一条第二款的规定，未制止履行辅助人的非法、不安全服务行为，或者未更换履行辅助人的，由旅游主管部门给予警告，可并处2000元以下罚款；情节严重的，处2000元以上10000元以下罚款。
第十一条第二款 旅行社及其从业人员发现履行辅助人提供的服务不符合法律、法规规定或者存在安全隐患的，应当予以制止或者更换。</t>
  </si>
  <si>
    <t>对旅行社不按要求制作安全信息卡等行为的行政处罚</t>
  </si>
  <si>
    <t>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
第十二条  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</si>
  <si>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对风险提示发布后旅游经营者不采取相应措施的行政处罚</t>
  </si>
  <si>
    <t>第三十六条  旅行社违反本办法第十八条规定，不采取相应措施的，由旅游主管部门处2000元以下罚款；情节严重的，处2000元以上10000元以下罚款。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</si>
  <si>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对旅行社安排旅游团队到已作出高风险安全警示的区域进行活动的行政处罚</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</si>
  <si>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（一）安排旅游团队到县级以上人民政府旅游主管部门或者其他有关部门已作出高风险安全警示的区域进行活动的；</t>
  </si>
  <si>
    <t>对在线旅游经营者法律、行政法规禁止发布或者传输的信息未停止传输、采取消除等处置措施、保存有关记录的行政处罚</t>
  </si>
  <si>
    <t>《中华人民共和国网络安全法》</t>
  </si>
  <si>
    <t>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</si>
  <si>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吊销省级业务主管部门颁发的许可证由省级业务主管部门决定</t>
  </si>
  <si>
    <t>第三十一条　在线旅游经营者违反本规定第八条第一款规定，由县级以上文化和旅游主管部门依照《中华人民共和国网络安全法》第六十八条有关规定处理。
第八条第一款 在线旅游经营者发现法律、行政法规禁止发布或者传输的信息，应当立即停止传输该信息，采取消除等处置措施防止信息扩散，保存有关记录并向主管部门报告。</t>
  </si>
  <si>
    <t>对在线旅游平台经营者不依法履行核验、登记义务等行为的行政处罚</t>
  </si>
  <si>
    <t>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</si>
  <si>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第三十三条　平台经营者有下列情形之一的，由县级以上文化和旅游主管部门依照《中华人民共和国电子商务法》第八十条的规定处理：
（一）违反本规定第十一条第一款规定，不依法履行核验、登记义务的；
（二）违反本规定第二十二条规定，不依法对违法情形采取必要处置措施或者未报告的；
（三）违反本规定第十九条规定，不依法履行商品和服务信息、交易信息保存义务的。
第十一条第一款  平台经营者应当对平台内经营者的身份、地址、联系方式、行政许可、质量标准等级、信用等级等信息进行真实性核验、登记，建立登记档案，并定期核验更新。 
第十九条　平台经营者应当对平台内经营者服务情况、旅游合同履行情况以及投诉处理情况等产品和服务信息、交易信息依法进行记录、保存，进行动态管理。
第二十二条　平台经营者发现以下情况，应当立即采取必要的救助和处置措施，并依法及时向县级以上文化和旅游主管部门报告：
（一）提供的旅游产品或者服务存在缺陷，危及旅游者人身、财产安全的；
（二）经营服务过程中发生突发事件或者旅游安全事故的；
（三）平台内经营者未经许可经营旅行社业务的；
（四）出现法律、法规禁止交易的产品或者服务的；
（五）其他应当报告的事项。</t>
  </si>
  <si>
    <t>对未取得质量标准、信用等级使用相关称谓和标识等行为的行政处罚</t>
  </si>
  <si>
    <t>第三十四条　在线旅游经营者违反本规定第十二条第一款有关规定，未取得质量标准、信用等级使用相关称谓和标识的，由县级以上文化和旅游主管部门责令改正，给予警告，可并处三万元以下罚款。
第十二条第一款 在线旅游经营者应当提供真实、准确的旅游服务信息，不得进行虚假宣传；未取得质量标准、信用等级的，不得使用相关称谓和标识。平台经营者应当以显著方式区分标记自营业务和平台内经营者开展的业务。</t>
  </si>
  <si>
    <t>对未在全国旅游监管服务平台填报包价旅游合同有关信息等行为的行政处罚</t>
  </si>
  <si>
    <t>第三十五条　违反本规定第十六条规定，未在全国旅游监管服务平台填报包价旅游合同有关信息的，由县级以上文化和旅游主管部门责令改正，给予警告；拒不改正的，处一万元以下罚款。
第十六条　在线旅游经营者为旅游者提供包价旅游服务的，应当依法与旅游者签订合同，并在全国旅游监管服务平台填报合同有关信息。</t>
  </si>
  <si>
    <t>对为以不合理低价组织的旅游活动提供交易机会的行政处罚</t>
  </si>
  <si>
    <t>第三十六条　在线旅游经营者违反本规定第十八条规定，为以不合理低价组织的旅游活动提供交易机会的，由县级以上文化和旅游主管部门责令改正，给予警告，可并处三万元以下罚款。
第十八条  在线旅游经营者应当协助文化和旅游主管部门对不合理低价游进行管理，不得为其提供交易机会。</t>
  </si>
  <si>
    <t>对未对有关事项以明示的方式事先向旅游者作出说明或者警示的行政处罚</t>
  </si>
  <si>
    <t>《海南省旅游安全管理规定》</t>
  </si>
  <si>
    <t>第二十一条  旅游经营者违反本规定第十条，未对有关事项以明示的方式事先向旅游者作出说明或者警示的，由县级以上旅游主管部门或者其他负有安全生产监督管理职责的部门责令限期改正，处5000元以上1万元以下罚款；造成旅游者人身、财产重大损失的或者其他严重后果的，处1万元以上3万元以下罚款，并依法承担相关责任；构成犯罪的，依法追究刑事责任。
第十条 旅游经营者应当就旅游活动中的下列事项，以明示的方式事先向旅游者作出说明或者警示：
(一)正确使用相关设施、设备的方法；
(二)安全注意事项、安全防范措施、疏散逃生方法和其他应急措施；
(三)未向旅游者开放的经营、服务场所和设施、设备；
(四)不适宜参加相关活动的群体；
(五)可能危及旅游者人身、财产安全的其他情形。</t>
  </si>
  <si>
    <t>（二）出版方面</t>
  </si>
  <si>
    <t>对未经批准，擅自设立出版物的出版、印刷或者复制、进口单位等行为的行政处罚</t>
  </si>
  <si>
    <t>《出版管理条例》</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</si>
  <si>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</si>
  <si>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责令关闭网站等处罚，由省级电信主管部门决定</t>
  </si>
  <si>
    <t>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</si>
  <si>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《电子出版物出版管理规定》</t>
  </si>
  <si>
    <t>第五十七条 未经批准，擅自设立电子出版物出版单位，擅自从事电子出版物出版业务，伪造、假冒电子出版物出版单位或者连续型电子出版物名称、电子出版物专用中国标准书号出版电子出版物的，按照《出版管理条例》第五十五条处罚。
图书、报纸、期刊、音像等出版单位未经批准，配合本版出版物出版电子出版物的，属于擅自从事电子出版物出版业务，按照前款处罚。
（对应修订后的《出版管理条例》第六十一条）</t>
  </si>
  <si>
    <t>《订户订购进口出版物管理办法》</t>
  </si>
  <si>
    <t>第十条第一款 未经批准，擅自从事进口出版物的订户订购业务，按照《出版管理条例》第六十一条处      罚。</t>
  </si>
  <si>
    <t>《期刊出版管理规定》</t>
  </si>
  <si>
    <t>第五十七条 未经批准，擅自设立期刊出版单位，或者擅自从事期刊出版业务，假冒期刊出版单位名称或者伪造、假冒期刊名称出版期刊的，依照《出版管理条例》第六十一条处罚。
期刊出版单位未履行备案手续擅自出版增刊、擅自与境外出版机构开展合作出版项目的，按前款处罚。</t>
  </si>
  <si>
    <t>《网络出版服务管理规定》</t>
  </si>
  <si>
    <t>（接上页）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</si>
  <si>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《图书出版管理规定》</t>
  </si>
  <si>
    <t>第四十七条 未经批准，擅自设立图书出版单位，或者擅自从事图书出版业务，假冒、伪造图书出版单位名称出版图书的，依照《出版管理条例》第五十五条处罚。
（对应修订后的《出版管理条例》第六十一条）</t>
  </si>
  <si>
    <t>《出版物市场管理规    定》</t>
  </si>
  <si>
    <t>第三十一条 未经批准，擅自从事出版物发行业务的，依照《出版管理条例》第六十一条处罚。</t>
  </si>
  <si>
    <t>《报纸出版管理规定》</t>
  </si>
  <si>
    <t>第五十九条 未经批准，擅自设立报纸出版单位，或者擅自从事报纸出版业务，假冒报纸出版单位名称或者伪造、假冒报纸名称出版报纸的，依照《出版管理条例》第五十五条处罚。
（对应修订后的《出版管理条例》第六十一条）</t>
  </si>
  <si>
    <t xml:space="preserve">《复制管理办法》 </t>
  </si>
  <si>
    <t>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</si>
  <si>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对出版、进口含有禁止内容的，明知或应知含有禁止内容而印刷或者复制、发行等行为的行政处罚</t>
  </si>
  <si>
    <t>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第二十七条  出版物的内容不真实或者不公正，致使公民、法人或者其他组织的合法权益受到侵害的，其出版单位应当公开更正，消除影响，并依法承担其他民事责任。
报纸、期刊发表的作品内容不真实或者不公正，致使公民、法人或者其他组织的合法权益受到侵害的，当事人有权要求有关出版单位更正或者答辩，有关出版单位应当在其近期出版的报纸、期刊上予以发表；拒绝发表的，当事人可以向人民法院提起诉讼。</t>
  </si>
  <si>
    <t>吊销省级业务主管部门颁发的许可证、资格证书由省级业务主管部门决定。吊销《网络出版服务许可证》由国家新闻出版广电总局决定。责令关闭网站等处罚，由省级电信主管部门决定。</t>
  </si>
  <si>
    <t>（接上页）
第三十九条 征订、储存、运输、邮寄、投递、散发、附送本规定第二十条所列出版物的，按照本规定第三十二条进行处罚。
第三十二条第一款 发行违禁出版物的，依照《出版管理条例》第六十二条处罚。
第二十条 任何单位和个人不得发行下列出版物：
（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</si>
  <si>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第四十八条  图书出版单位出版含有《出版管理条例》和其他有关法律、法规以及国家规定禁止内容图书的，由新闻出版总署或者省、自治区、直辖市新闻出版行政部门依照《出版管理条例》第五十六条处       罚。
（对应修订后的《出版管理条例》第六十二条）</t>
  </si>
  <si>
    <t>《图书质量管理规定》</t>
  </si>
  <si>
    <t>第十五条　对图书内容违反《出版管理条例》第二十六、二十七条规定的，根据《出版管理条例》第五十六条实施处罚。
（对应修订后的《出版管理条例》第六十二条）</t>
  </si>
  <si>
    <t>第六十条  出版含有《出版管理条例》和其他有关法律、法规以及国家规定禁载内容报纸的，依照《出版管理条例》第五十六条处罚。
（对应修订后的《出版管理条例》第六十二条）</t>
  </si>
  <si>
    <t>第五十八条　出版含有《出版管理条例》和其他有关法律、法规以及国家规定禁载内容期刊的，依照《出版管理条例》第六十二条处罚。</t>
  </si>
  <si>
    <t>（接上页）
第五十八条 从事电子出版物制作、出版业务，有下列行为之一的，按照《出版管理条例》第五十六条处罚：
(一)制作、出版含有《出版管理条例》第二十六条、第二十七条禁止内容的电子出版物的；
(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
（对应修订后的《出版管理条例》第六十二条）</t>
  </si>
  <si>
    <t>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</si>
  <si>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《出版物进口备案管理办法》</t>
  </si>
  <si>
    <t>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</si>
  <si>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对进口、印刷或者复制、发行国务院出版行政主管部门禁止进口的出版物等行为的行政处罚</t>
  </si>
  <si>
    <t>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</si>
  <si>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</si>
  <si>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对出版单位委托未取得出版物印刷或者复制许可的单位印刷或者复制出版物等行为的行政处罚</t>
  </si>
  <si>
    <t>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</si>
  <si>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第三十二条第三款 发行其他非法出版物和出版行政主管部门明令禁止出版、印刷或者复制、发行的出版物的，依照《出版管理条例》第六十五条处罚。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t>
  </si>
  <si>
    <t>对出版单位出售或者以其他形式转让本出版单位的名称、书号、刊号、版号、版面，或者出租本单位的名称、刊号等行为的行政处罚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</si>
  <si>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</si>
  <si>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t>
  </si>
  <si>
    <t>第五十九条 电子出版物出版单位出租、出借、出售或者以其他任何形式转让本单位的名称、电子出版物专用中国标准书号、国内统一连续出版物号的，按照《出版管理条例》第六十条处罚。
（对应修订后的《出版管理条例》第六十六条）</t>
  </si>
  <si>
    <t>第五十九条　期刊出版单位违反本规定第三十六条的，依照《出版管理条例》第六十六条处罚。
期刊出版单位允许或者默认广告经营者参与期刊采访、编辑等出版活动的，按前款处罚。
第三十六条　期刊出版单位不得出卖、出租、转让本单位名称及所出版期刊的刊号、名称、版面，不得转借、转让、出租和出卖《期刊出版许可证》。</t>
  </si>
  <si>
    <t>（接上页）
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</si>
  <si>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第四十九条　图书出版单位违反本规定第二十七条的，由新闻出版总署或者省、自治区、直辖市新闻出版行政部门依照《出版管理条例》第六十条处罚。
第二十七条　图书出版单位不得向任何单位或者个人出售或者以其他形式转让本单位的名称、中国标准书号或者全国统一书号。
（对应修订后的《出版管理条例》第六十六条）</t>
  </si>
  <si>
    <t>第三十七条  报纸出版单位不得出卖、出租、转让本单位名称及所出版报纸的刊号、名称、版面，不得转借、转让、出租和出卖《报纸出版许可证》。
第六十一条　报纸出版单位违反本规定第三十七条的，依照《出版管理条例》第六十条处罚。
报纸出版单位允许或者默认广告经营者参与报纸的采访、编辑等出版活动，按前款处罚。
（对应修订后的《出版管理条例》第六十六条）</t>
  </si>
  <si>
    <t>对出版单位未按规定到主管部门办理审批、变更登记手续等行为的行政处罚</t>
  </si>
  <si>
    <t>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</si>
  <si>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吊销省级业务主管部门颁发的许可证由省级业务主管部门决定。吊销《网络出版服务许可证》由国家新闻出版广电总局决定。吊销《网络出版服务许可证》由国家新闻出版广电总局决定。</t>
  </si>
  <si>
    <t>第三十五条 出版物发行单位未依照规定办理变更审批手续的，依照《出版管理条例》第六十七条处罚。</t>
  </si>
  <si>
    <t>第六十二条　报纸出版单位有下列行为之一的，依照《出版管理条例》第六十一条处罚：
（一）报纸出版单位变更名称、合并或者分立，改变资本结构，出版新的报纸，未依照本规定办理审批手续的；
（二）报纸变更名称、主办单位、主管单位、刊期、业务范围、开版，未依照本规定办理审批手续的；
（三）报纸出版单位未依照本规定缴送报纸样本的。
（对应修订后的《出版管理条例》第六十七条）</t>
  </si>
  <si>
    <t>第五十条　图书出版单位有下列行为之一的，由新闻出版总署或者省、自治区、直辖市新闻出版行政部门依照《出版管理条例》第六十一条处罚：
（一）变更名称、主办单位或者其主管单位、业务范围 、合并或分立、改变资本结构，未依法办理审批手续的；
（二）未按规定将其年度出版计划备案的；
（三）未按规定履行重大选题备案的；
（四）未按规定送交样书的。
（对应修订后的《出版管理条例》第六十七条）</t>
  </si>
  <si>
    <t>（接上页）
第六十条 期刊出版单位有下列行为之一的，依照《出版管理条例》第六十七条处罚：
（一）期刊变更名称、主办单位或主管单位、业务范围、刊期，未依照本规定办理审批手续的；
（二）期刊出版单位变更名称、合并或分立、改变资本结构、出版新的期刊，未依照本规定办理审批手续的；
（三）期刊出版单位未将涉及国家安全、社会安定等方面的重大选题备案的；
（四）期刊出版单位未依照本规定缴送样刊的。</t>
  </si>
  <si>
    <t>第六十条 有下列行为之一的，按照《出版管理条例》第六十一条处罚：
(一)电子出版物出版单位变更名称、主办单位或者主管单位、业务范围、资本结构，合并或者分立，电子出版物出版单位变更地址、法定代表人或者主要负责人，未依照本规定的要求办理审批、变更登记手续的；
(二)经批准出版的连续型电子出版物，新增或者改变连续型电子出版物的名称、刊期与出版范围，未办理审批手续的；
(三)电子出版物出版单位未按规定履行年度出版计划和重大选题备案的；
(四)出版单位未按照有关规定送交电子出版物样品的；
(五)电子出版物进口经营单位违反本规定第三十八条未经批准进口电子出版物的。
（对应修订后的《出版管理条例》第六十七条）</t>
  </si>
  <si>
    <t>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</si>
  <si>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对未经批准举办境外出版物展览的行政处罚</t>
  </si>
  <si>
    <t>第六十八条　未经批准，举办境外出版物展览的，由出版行政主管部门责令停止违法行为，没收出版物、违法所得；情节严重的，责令限期停业整顿或者由原发证机关吊销许可证。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</si>
  <si>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对未经批准，擅自设立音像制品出版、进口单位，擅自从事音像制品出版、制作、复制业务或者进口、批发、零售经营活动的行政处罚</t>
  </si>
  <si>
    <t>《音像制品管理条例》</t>
  </si>
  <si>
    <t>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t>
  </si>
  <si>
    <t>《音像制品制作管理规定》</t>
  </si>
  <si>
    <t>第二十二条  未经批准，擅自从事音像制品制作经营活动的，依照《音像制品管理条例》第三十九条的规定处罚。
音像制作单位以外的单位或者个人以制作单位名义在音像制品上署名的，按照擅自从事音像制品制作经营活动处罚。</t>
  </si>
  <si>
    <t>《音像制品进口管理办法》</t>
  </si>
  <si>
    <t>第二十九条　未经批准，擅自从事音像制品成品进口经营活动的，依照《音像制品管理条例》第三十九条的有关规定给予处罚。</t>
  </si>
  <si>
    <t>对出版或者制作、复制、批发、零售、出租、放映明知或者应知含有禁止内容的音像制品的行政处罚</t>
  </si>
  <si>
    <t>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第三条第二款 音像制品禁止载有下列内容：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</si>
  <si>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 xml:space="preserve">第二十三条  制作明知或者应知含有《音像制品管理条例》第三条第二款禁止内容的音像制品的，依照《音像制品管理条例》第四十条的规定处罚。 </t>
  </si>
  <si>
    <t>《音像制品出版管理规定》</t>
  </si>
  <si>
    <t>第四十七条 出版含有《音像制品管理条例》第三条第二款禁止内容的音像制品，依照《音像制品管理条例》第四十条处罚。</t>
  </si>
  <si>
    <t>第三十二条第二款 擅自增删经审查批准进口的音像制品内容导致其含有本办法第六条规定的禁止内容的，按照《音像制品管理条例》有关条款进行处罚。
第六条　国家禁止进口有下列内容的音像制品：
（一）反对宪法确定的基本原则的；（二）危害国家统一、主权和领土完整的；（三）泄漏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</si>
  <si>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对音像出版单位向其他单位、个人出租、出借、出售或者以其他任何形式转让本单位的名称，出售或者以其他形式转让本单位版号等行为的行政处罚</t>
  </si>
  <si>
    <t>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</si>
  <si>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第四十八条  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（二）委托未取得《音像制品制作许可证》的单位制作音像制品，或者委托非依法设立的复制单位复制音像制品的。</t>
  </si>
  <si>
    <t>第二十四条 音像制作单位接受音像出版单位委托制作音像制品未依照本规定验证有关证明的，依照《音像制品管理条例》第四十二条的规定处罚。</t>
  </si>
  <si>
    <t>对音像出版单位未将其年度出版计划和涉及国家安全、社会安定等方面的重大选题报国务院出版行政主管部门备案等行为的行政处罚</t>
  </si>
  <si>
    <t>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</si>
  <si>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 xml:space="preserve">《音像制品出版管理规定》 </t>
  </si>
  <si>
    <t>第四十九条  出版音像制品的单位有下列行为之一的，依照《音像制品管理条例》第四十四条处罚：
（一）未按规定将年度出版计划和涉及国家安全、社会安定等方面的重大选题报新闻出版总署备案的；
（二）变更名称、主办单位或者主管机关、地址、法定代表人或者主要负责人、业务范围等，未依照本规定第十二条、第十三条办理审批、备案手续的；
（三）未在其出版的音像制品及其包装的明显位置标明本规定所规定的项目的；
（四）未依照规定期限送交音像制品样本的。</t>
  </si>
  <si>
    <t>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        的。</t>
  </si>
  <si>
    <t>对批发、零售、出租、放映非音像出版单位出版的音像制品或者非音像复制单位复制的音像制品等行为的行政处罚</t>
  </si>
  <si>
    <t>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</si>
  <si>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对出版未经新闻出版总署批准擅自进口的音像制品等行为的行政处罚</t>
  </si>
  <si>
    <t>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（一）出版未经新闻出版总署批准擅自进口的音像制品；
（二）批发、零售、出租或者放映未经新闻出版总署批准进口的音像制品的；
（三）批发、零售、出租、放映供研究、教学参考或者用于展览、展示的进口音像制品的。
第十条　设立音像制品成品进口经营单位，应当向新闻出版总署提出申请，经审查批准，取得新闻出版总署核发的音像制品进口经营许可证件后，持证到工商行政管理部门依法领取营业执照。
设立音像制品进口经营单位，还应当依照对外贸易法律、行政法规的规定办理相应手续。</t>
  </si>
  <si>
    <t>对音像制作单位法定代表人或者主要负责人未按规定参加岗位培训等行为的行政处罚</t>
  </si>
  <si>
    <t>第二十七条  音像制作单位有下列行为之一的，由出版行政部门责令改正，给予警告；情节严重的，并处3万元以下的罚款：
（一）法定代表人或者主要负责人未按本规定参加岗位培训的；
（二）未按本规定填写制作或者归档保存制作文档记录的；
（三）接受非出版单位委托制作音像制品，未依照本规定验证委托单位的有关证明文件的或者未依照本规定留存备查材料的；
（四）未经授权将委托制作的音像制品提供给委托方以外的单位或者个人的；
（五）制作的音像制品不符合国家有关质量、技术标准和规定的；
（六）未依照有关规定参加年度核验的。</t>
  </si>
  <si>
    <t>对其他出版单位配合本版出版物出版音像制品，其名称与本版出版物不一致或者单独定价销售等行为的行政处罚</t>
  </si>
  <si>
    <t>第五十条  有下列行为之一的，由出版行政部门责令停止违法行为，给予警告，并处3万元以下的罚款：
（一）其他出版单位配合本版出版物出版音像制品，其名称与本版出版物不一致或者单独定价销售的；
（二）音像出版单位及其他委托复制单位，未按照本规定第三十六条规定的内容、期限留存备查材料的；
（三）委托复制非卖品的单位销售或变相销售非卖品或者以非卖品收取费用的；
（四）委托复制非卖品的单位未在非卖品包装和盘带显著位置注明非卖品编号的。
第三十六条 音像出版单位及其他委托复制单位，须确定专人管理复制委托书并建立使用记录。复制委托书使用记录的内容包括开具时间、音像制品及具体节目名称、相对应的版号、管理人员签名。
复制委托书使用记录保存期为两年。</t>
  </si>
  <si>
    <t>对内部资料性出版物未经批准擅自编印内部资料等行为的行政处罚</t>
  </si>
  <si>
    <t>《内部资料性出版物管理办法》</t>
  </si>
  <si>
    <t>第二十二条第一款  有下列行为之一的，由县级以上地方人民政府新闻出版行政部门责令改正、停止违法行为，根据情节轻重，给予警告，处1千元以下的罚款；以营利为目的从事下列行为的，处3万元以下罚款：
(一)未经批准擅自编印内部资料的；
(二)编印本办法第十三条规定禁止内容的内部资料的；
(三)违反本办法第十四条、第十五条规定，编印、发送内部资料的；
(四)委托非出版物印刷企业印刷内部资料或者未按照《准印证》核准的项目印制的；
(五)未按照本办法第十八条送交样本的；
(六)违反本办法其他规定的。
第二款  其中，有前款第(一)项至第(三)项违法行为的，对非法编印的内部资料予以没收，超越发送范围的责令收回。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</si>
  <si>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t>
  </si>
  <si>
    <t>对未取得《准印证》，编印具有内部资料形式，但不符合内部资料内容或发送要求的印刷品，经鉴定为非法出版物的行政处罚</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</si>
  <si>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</si>
  <si>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第二十二条第三款 未取得《准印证》，编印具有内部资料形式，但不符合内部资料内容或发送要求的印刷品，经鉴定为非法出版物的，按照《出版管理条例》第六十一条或第六十二条的规定处罚。
第十条　省、自治区、直辖市新闻出版行政部门自受理申请之日起20日内作出审批决定。决定批准的，核发一次性内部资料或者连续性内部资料《准印证》；不予批准的，应当书面说明理由。</t>
  </si>
  <si>
    <t>对印刷业经营者印刷明知或者应知含有禁止内容内部资料等行为的行政处罚</t>
  </si>
  <si>
    <t>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第十条　省、自治区、直辖市新闻出版行政部门自受理申请之日起20日内作出审批决定。决定批准的，核发一次性内部资料或者连续性内部资料《准印证》；不予批准的，应当书面说明理由。</t>
  </si>
  <si>
    <t>对出版物印刷企业未按规定承印内部资料的行政处罚</t>
  </si>
  <si>
    <t>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第十条　省、自治区、直辖市新闻出版行政部门自受理申请之日起20日内作出审批决定。决定批准的，核发一次性内部资料或者连续性内部资料《准印证》；不予批准的，应当书面说明理由。</t>
  </si>
  <si>
    <t>对未取得出版行政部门的许可，擅自兼营或者变更从事出版物印刷经营活动等行为的行政处罚</t>
  </si>
  <si>
    <t>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</si>
  <si>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吊销省级出版行政部门发放的印刷经营许可证由省级出版行政部门决定</t>
  </si>
  <si>
    <t>对印刷业经营者印刷明知或者应知含有规定禁止印刷内容的出版物、包装装潢印刷品或者其他印刷品等行为的行政处罚</t>
  </si>
  <si>
    <t>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第三条　印刷业经营者必须遵守有关法律、法规和规章，讲求社会效益。
禁止印刷含有反动、淫秽、迷信内容和国家明令禁止印刷的其他内容的出版物、包装装潢印刷品和其他印刷品。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</si>
  <si>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对印刷业没有建立承印验证制度、承印登记制度、印刷品保管制度、印刷品交付制度、印刷活动残次品销毁制度等行为的行政处罚</t>
  </si>
  <si>
    <t>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</si>
  <si>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对接受他人委托印刷出版物，未依照规定验证印刷委托书、有关证明或者准印证等行为的行政处罚</t>
  </si>
  <si>
    <t>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</si>
  <si>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对接受委托印刷注册商标标识，未依照规定验证、核查工商行政管理部门签章的《商标注册证》复印件、注册商标图样或者注册商标使用许可合同复印件等行为的行政处罚</t>
  </si>
  <si>
    <t>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</si>
  <si>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对从事其他印刷品印刷经营活动的企业和个人接受委托印刷其他印刷品，未依照规定验证有关证明等行为的行政处罚</t>
  </si>
  <si>
    <t>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</si>
  <si>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对印刷布告、等在在社会上流通使用的票证，印刷企业没有验证主管部门的证明的，或者再委托他人印刷上述印刷品等行为的行政处罚</t>
  </si>
  <si>
    <t>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</si>
  <si>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对印刷业经营者违规从事包装装潢印刷品印刷经营活动的企业擅自留存委托印刷的包装装潢印刷品的成品、半成品、废品和印板、纸型、印刷底片、原稿等行为的行政处罚</t>
  </si>
  <si>
    <t>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</si>
  <si>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对复制明知或者应知含有禁止内容产品或其他非法出版物的行政处罚</t>
  </si>
  <si>
    <t>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第四十三条 复制单位违反本办法被处以吊销许可证行政处罚的，其法定代表人或者主要负责人自许可证被吊销之日起10年内不得担任复制单位法定代表人或者主要负责人。
第三条 任何单位和个人禁止复制含有以下内容的复制品：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</si>
  <si>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对复制单位未依照规定验证复制委托书及其他法定文书等行为的行政处罚</t>
  </si>
  <si>
    <t>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
（二）复制单位擅自复制他人的只读类光盘和磁带磁盘的；
（三）复制单位接受非音像出版单位、电子出版物单位或者个人委托复制经营性的音像制品、电子出版物或者自行复制音像制品、电子出版物的；
（四）复制单位未履行法定手续复制境外产品的，或者复制的境外产品没有全部运输出境的。
第四十三条 复制单位违反本办法被处以吊销许可证行政处罚的，其法定代表人或者主要负责人自许可证被吊销之日起10年内不得担任复制单位法定代表人或者主要负责人。</t>
  </si>
  <si>
    <t>对复制单位未依照规定办理审批、备案手续等行为的行政处罚</t>
  </si>
  <si>
    <t>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
（二）复制单位未依照本办法的规定留存备查的材料的；
（三）光盘复制单位使用未蚀刻或者未按本办法规定蚀刻SID码的注塑模具复制只读类光盘的。
第四十三条 复制单位违反本办法被处以吊销许可证行政处罚的，其法定代表人或者主要负责人自许可证被吊销之日起10年内不得担任复制单位法定代表人或者主要负责人。</t>
  </si>
  <si>
    <t>对光盘复制单位违反规定，未经审批，擅自增加、进口、购买、变更光盘复制生产设备等行为的行政处罚</t>
  </si>
  <si>
    <t>第四十二条 有下列行为之一的，由新闻出版行政部门责令停止违法行为，给予警告，并处3万元以下的罚款：
（一）光盘复制单位违反本办法第十五条的规定，未经审批，擅自增加、进口、购买、变更光盘复制生产设备的；
（二）国产光盘复制生产设备的生产商未按本办法第十九条的要求报送备案的；
（三）光盘复制单位未按本办法第二十条规定报送样盘的；
（四）复制生产设备或复制产品不符合国家或行业标准的；
（五）复制单位的有关人员未按本办法第三十一条参加岗位培训的；
（六）违反本办法的其他行为。</t>
  </si>
  <si>
    <t>对印刷或者复制、批发、零售、出租、散发含有禁止内容的出版物或者其他非法出版物的行政处罚</t>
  </si>
  <si>
    <t>第六十九条　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</si>
  <si>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第三十二条第四款 发行违禁出版物或者非法出版物的，当事人对其来源作出说明、指认，经查证属实的，没收出版物和非法所得，可以减轻或免除其他行政处罚。</t>
  </si>
  <si>
    <t>对网络出版服务单位转借、出租、出卖《网络出版服务许可证》或以任何形式转让网络出版服务许可的行政处罚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</si>
  <si>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       称、刊号的；
（二）利用出版活动谋取其他不正当利益的。</t>
  </si>
  <si>
    <t>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第二十一条 网络出版服务单位不得转借、出租、出卖《网络出版服务许可证》或以任何形式转让网络出版服务许可。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</si>
  <si>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对擅自与境内外中外合资经营、中外合作经营和外资经营的企业进行涉及网络出版服务业务合作等行为的行政处罚</t>
  </si>
  <si>
    <t>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
第十条 中外合资经营、中外合作经营和外资经营的单位不得从事网络出版服务。
网络出版服务单位与境内中外合资经营、中外合作经营、外资经营企业或境外组织及个人进行网络出版服务业务的项目合作，应当事前报国家新闻出版广电总局审批。
第十九条  网络出版服务单位应当在其网站首页上标明出版行政主管部门核发的《网络出版服务许可证》编号。
互联网相关服务提供者在为网络出版服务单位提供人工干预搜索排名、广告、推广等服务时，应当查验服务对象的《网络出版服务许可证》及业务范围。
第二十三条  网络出版服务单位实行编辑责任制度，保障网络出版物内容合法。
网络出版服务单位实行出版物内容审核责任制度、责任编辑制度、责任校对制度等管理制度，保障网络出版物出版质量。
在网络上出版其他出版单位已在境内合法出版的作品且不改变原出版物内容的，须在网络出版物的相应页面显著标明原出版单位名称以及书号、刊号、网络出版物号或者网址信息。
第三十一条  网络出版服务单位应当按照国家有关规定或技术标准，配备应用必要的设备和系统，建立健全各项管理制度，保障信息安全、内容合法，并为出版行政主管部门依法履行监督管理职责提供技术支持。
第四十四条  从事网络出版服务的编辑出版等相关专业技术人员及其负责人应当符合国家关于编辑出版等相关专业技术人员职业资格管理的有关规定。
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t>
  </si>
  <si>
    <t>对未能提供近两年的出版物发行进销货清单等有关非财务票据或者清单、票据未按规定载明有关内容等行为的行政处罚</t>
  </si>
  <si>
    <t>第三十七条 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</si>
  <si>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对在中小学教科书发行过程中擅自调换已选定的中小学教科书等行为的行政处罚</t>
  </si>
  <si>
    <t>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</si>
  <si>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对电子出版物制作单位未办理备案手续等行为的行政处罚</t>
  </si>
  <si>
    <t>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</si>
  <si>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对违反《法规汇编编辑出版管理规定》，擅自出版法规汇编的行政处罚</t>
  </si>
  <si>
    <t>《法规汇编编辑出版管理规定》</t>
  </si>
  <si>
    <t>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</si>
  <si>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（三）广播影视方面</t>
  </si>
  <si>
    <t>对擅自设立广播电台、电视台、教育电视台、有线广播电视传输覆盖网、广播电视站等行为的行政处罚</t>
  </si>
  <si>
    <t>《广播电视管理条例》</t>
  </si>
  <si>
    <t>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</si>
  <si>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《互联网视听节目服务管理规定》</t>
  </si>
  <si>
    <t>第二十四条第一款 擅自从事互联网视听节目服务的，由县级以上广播电影电视主管部门予以警告、责令改正，可并处3万元以下罚款；情节严重的，根据《广播电视管理条例》第四十七条的规定予以处罚。</t>
  </si>
  <si>
    <t>《专网及定向传播视听节目服务管理规定》</t>
  </si>
  <si>
    <t>第二十六条　擅自从事专网及定向传播视听节目服务的，由县级以上人民政府广播电视行政部门予以警告、责令改正，可并处三万元以下罚款；情节严重的，根据《广播电视管理条例》第四十七条的规定予以处罚。</t>
  </si>
  <si>
    <t>对擅自设立广播电视节目制作经营单位或者擅自制作电视剧及其他广播电视节目的行政处罚</t>
  </si>
  <si>
    <t>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</si>
  <si>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《电视剧内容管理规    定》</t>
  </si>
  <si>
    <t>第三十五条  违反本规定，擅自制作、发行、播出电视剧或者变更主要事项未重新报审的，依照《广播电视管理条例》第四十八条的规定予以处罚。</t>
  </si>
  <si>
    <t>对广播电台、电视台制作、播放、向境外提供含有禁止内容节目的行政处罚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</si>
  <si>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</si>
  <si>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第二十四条第二款 传播的视听节目内容违反本规定的，由县级以上广播电影电视主管部门予以警告、责令改正，可并处3万元以下罚款；情节严重的，根据《广播电视管理条例》第四十九条的规定予以处罚。</t>
  </si>
  <si>
    <t>第二十七条　专网及定向传播视听节目服务单位传播的节目内容违反本规定的，由县级以上人民政府广播电视行政部门予以警告、责令改正，可并处三万元以下罚款；情节严重的，根据《广播电视管理条例》第四十九条的规定予以处罚。</t>
  </si>
  <si>
    <t xml:space="preserve">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
国务院广播影视行政部门依据前款规定，制定电视剧内容管理的具体标准。
</t>
  </si>
  <si>
    <t>对未成年人节目渲染暴力、血腥、恐怖，教唆犯罪或者传授犯罪方法等行为等行为的行政处罚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</si>
  <si>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</si>
  <si>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《未成年人节目管理规定》</t>
  </si>
  <si>
    <t>第三十二条  违反本规定，制作、传播含有本规定第九条第一款禁止内容的未成年人节目的，或者在以科普、教育、警示为目的制作的节目中，包含本规定第九条第一款禁止内容但未设置明确提醒、进行技术处理的，或者制作、传播本规定第十条禁止的未成年人节目类型的，依照《广播电视管理条例》第四十九条的规定予以处罚。
第九条  未成年人节目不得含有下列内容：
（一）渲染暴力、血腥、恐怖，教唆犯罪或者传授犯罪方法；（二）除健康、科学的性教育之外的涉性话题、画面；（三）肯定、赞许未成年人早恋；（四）诋毁、歪曲或者以不当方式表现中华优秀传统文化、革命文化、社会主义先进文化；（五）歪曲民族历史或者民族历史人物，歪曲、丑化、亵渎、否定英雄烈士事迹和精神；（六）宣扬、美化、崇拜曾经对我国发动侵略战争和实施殖民统治的国家、事件、人物；（七）宣扬邪教、迷信或者消极颓废的思想观念；（八）宣扬或者肯定不良的家庭观、婚恋观、利益观；（九）过分强调或者过度表现财富、家庭背景、社会地位；（十）介绍或者展示自杀、自残和其他易被未成年人模仿的危险行为及游戏项目等；（十一）表现吸毒、滥用麻醉药品、精神药品和其他违禁药物；（十二）表现吸烟、售烟和酗酒；（十三）表现违反社会公共道德、扰乱社会秩序等不良举止行为；（十四）渲染帮会、黑社会组织的各类仪式；（十五）宣传、介绍不利于未成年人身心健康的网络游戏；（十六）法律、行政法规禁止的其他内容。
以科普、教育、警示为目的，制作、传播的节目中确有必要出现上述内容的，应当根据节目内容采取明显图像或者声音等方式予以提示，在显著位置设置明确提醒，并对相应画面、声音进行技术处理，避免过分展示。
第十条  不得制作、传播利用未成年人或者未成年人角色进行商业宣传的非广告类节目。
制作、传播未成年人参与的歌唱类选拔节目、真人秀节目、访谈脱口秀节目应当符合国务院广播电视主管部门的要求。</t>
  </si>
  <si>
    <t>对未经批准，擅自变更台名、台标、节目设置范围或者节目套数等行为的行政处罚</t>
  </si>
  <si>
    <t>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(一)未经批准，擅自变更台名、台标、节目设置范围或者节目套数的；(二)出租、转让播出时段的；
(三)转播、播放广播电视节目违反规定的；(四)播放境外广播电视节目或者广告的时间超出规定的；
(五)播放未取得广播电视节目制作经营许可的单位制作的广播电视节目或者未取得电视剧制作许可的单位制作的电视剧的；(六)播放未经批准的境外电影、电视剧和其他广播电视节目的；
(七)教育电视台播放本条例第四十四条规定禁止播放的节目的；(八)未经批准，擅自举办广播电视节目交流、交易活动的。
第四十四条　教育电视台应当按照国家有关规定播放各类教育教学节目，不得播放与教学内容无关的电影、电视片。</t>
  </si>
  <si>
    <t>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</si>
  <si>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第二十八条　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t>
  </si>
  <si>
    <t>第三十三条  违反本规定，播放、播出广告的时间超过规定或者播出国产动画片和引进动画片的比例不符合国务院广播电视主管部门规定的，依照《广播电视管理条例》第五十条的规定予以处罚。</t>
  </si>
  <si>
    <t>《广播电视广告播出管理办法》</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</si>
  <si>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t>
  </si>
  <si>
    <t>对出租、转让频率、频段，擅自变更广播电视发射台、转播台技术参数等行为的行政处罚</t>
  </si>
  <si>
    <t>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</si>
  <si>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</si>
  <si>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 xml:space="preserve">《专网及定向传播视听节目服务管理规定》 </t>
  </si>
  <si>
    <t>第二十九条　违反本规定，有下列行为之一的，由县级以上人民政府广播电视行政部门予以警告、责令改正，可并处三万元以下罚款；情节严重的，根据《广播电视管理条例》第五十一条的规定予以处罚：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</si>
  <si>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第十七条　播出电视剧时，不得在每集（以四十五分钟计）中间以任何形式插播广告。
播出电影时，插播广告参照前款规定执行。
第二十一条　转播、传输广播电视节目时，必须保证被转播、传输节目的完整性。不得替换、遮盖所转播、传输节目中的广告；不得以游动字幕、叠加字幕、挂角广告等任何形式插播自行组织的广告。</t>
  </si>
  <si>
    <t>对危害广播电台、电视台安全播出的，破坏广播电视设施等行为的行政处罚</t>
  </si>
  <si>
    <t>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</si>
  <si>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对广播电视播出机构、网络视听节目服务机构、节目制作机构违反规定未根据不同年龄段未成年人身心发展状况，制作、传播相应的未成年人节目，并未采取明显图像或者声音等方式予以提示的行政处罚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</si>
  <si>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第十一条 广播电视播出机构、网络视听节目服务机构、节目制作机构应当根据不同年龄段未成年人身心发展状况，制作、传播相应的未成年人节目，并采取明显图像或者声音等方式予以提示。</t>
  </si>
  <si>
    <t>对违反规定，邀请未成年人参与节目制作，未事先经其法定监护人同意，以恐吓、诱骗或者收买等方式迫使、引诱未成年人参与节目制作等行为的行政处罚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</si>
  <si>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第十二条 邀请未成年人参与节目制作，应当事先经其法定监护人同意。不得以恐吓、诱骗或者收买等方式迫使、引诱未成年人参与节目制作。
制作未成年人节目应当保障参与制作的未成年人人身和财产安全，以及充足的学习和休息时间。</t>
  </si>
  <si>
    <t>对违反规定，未成年人节目制作过程中，泄露或者质问、引诱未成年人泄露个人及其近亲属的隐私信息，要求未成年人表达超过其判断能力的观点等行为的行政处罚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</si>
  <si>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第十三条 未成年人节目制作过程中，不得泄露或者质问、引诱未成年人泄露个人及其近亲属的隐私信息，不得要求未成年人表达超过其判断能力的观点。
对确需报道的未成年人违法犯罪案件，不得披露犯罪案件中未成年人当事人的姓名、住所、照片、图像等个人信息，以及可能推断出未成年人当事人身份的资料。对于不可避免含有上述内容的画面和声音，应当采取技术处理，达到不可识别的标准。</t>
  </si>
  <si>
    <t>对违反规定，邀请未成年人参与节目制作，其服饰、表演应当不符合未成年人年龄特征和时代特点诱导未成年人谈论名利、情爱等话题等行为的行政处罚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</si>
  <si>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第十四条 邀请未成年人参与节目制作，其服饰、表演应当符合未成年人年龄特征和时代特点，不得诱导未成年人谈论名利、情爱等话题。
未成年人节目不得宣扬童星效应或者包装、炒作明星子女。</t>
  </si>
  <si>
    <t>对违反规定，未成年人节目未严格控制设置竞赛排名，设置过高物质奖励，诱导未成年人现场拉票或者询问未成年人失败退出的感受等行为的行政处罚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</si>
  <si>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第十五条  未成年人节目应当严格控制设置竞赛排名，不得设置过高物质奖励，不得诱导未成年人现场拉票或者询问未成年人失败退出的感受。
情感故事类、矛盾调解类等节目应当尊重和保护未成年人情感，不得就家庭矛盾纠纷采访未成年人，不得要求未成年人参与节目录制和现场调解，避免未成年人亲眼目睹家庭矛盾冲突和情感纠纷。
未成年人节目不得以任何方式对未成年人进行品行、道德方面的测试，放大不良现象和非理性情绪</t>
  </si>
  <si>
    <t>对违反规定，未成年人节目的主持人未依法取得职业资格，言行妆容引起未成年人心理不适，并未在节目中切实履行引导把控职责等行为的行政处罚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</si>
  <si>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第十六条 未成年人节目的主持人应当依法取得职业资格，言行妆容不得引起未成年人心理不适，并在节目中切实履行引导把控职责。
未成年人节目设置嘉宾，应当按照国务院广播电视主管部门的规定，将道德品行作为首要标准，严格遴选、加强培训，不得选用因丑闻劣迹、违法犯罪等行为造成不良社会影响的人员，并提高基层群众作为节目嘉宾的比重。</t>
  </si>
  <si>
    <t>对违反规定，国产原创未成年人节目未积极体现中华文化元素，使用外国的人名、地名、服装、形象、背景等不符合剧情需要等行为的行政处罚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</si>
  <si>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第十七条 国产原创未成年人节目应当积极体现中华文化元素，使用外国的人名、地名、服装、形象、背景等应当符合剧情需要。
未成年人节目中的用语用字应当符合有关通用语言文字的法律规定。</t>
  </si>
  <si>
    <t>对违反规定， 未成年人专门频率、频道未通过自制、外购、节目交流等多种方式，提高制作、播出未成年人节目的能力，提升节目质量和频率、频道专业化水平，满足未成年人收听收看需求等行为的行政处罚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</si>
  <si>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第十九条 未成年人专门频率、频道应当通过自制、外购、节目交流等多种方式，提高制作、播出未成年人节目的能力，提升节目质量和频率、频道专业化水平，满足未成年人收听收看需求。
网络视听节目服务机构应当以显著方式在显著位置对所传播的未成年人节目建立专区，专门播放适宜未成年人收听收看的节目。
未成年人专门频率频道、网络专区不得播出未成年人不宜收听收看的节目。</t>
  </si>
  <si>
    <t>对广播电视播出机构、网络视听节目服务机构对所播出的录播或者用户上传的未成年人节目未按照规定履行播前审查义务；对直播节目未采取直播延时、备用节目替换等必要的技术手段，所播出的未成年人节目中含有禁止内容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</si>
  <si>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第二十条 广播电视播出机构、网络视听节目服务机构对所播出的录播或者用户上传的未成年人节目，应当按照有关规定履行播前审查义务；对直播节目，应当采取直播延时、备用节目替换等必要的技术手段，确保所播出的未成年人节目中不得含有本规定第九条第一款禁止内容。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t>
  </si>
  <si>
    <t>对广播电视播出机构、网络视听节目服务机构未建立未成年人保护专员制度，未安排具有未成年人保护工作经验或者教育背景的人员专门负责未成年人节目、广告的播前审查等行为的行政处罚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</si>
  <si>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第二十一条 广播电视播出机构、网络视听节目服务机构应当建立未成年人保护专员制度，安排具有未成年人保护工作经验或者教育背景的人员专门负责未成年人节目、广告的播前审查，并对不适合未成年人收听收看的节目、广告提出调整播出时段或者暂缓播出的建议，暂缓播出的建议由有关节目审查部门组织专家论证后实施。</t>
  </si>
  <si>
    <t>对广播电视播出机构、网络视听节目服务机构在未成年人节目播出过程中，未至少每隔 30 分钟在显著位置发送易于辨认的休息提示信息的行政处罚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</si>
  <si>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第二十二条 广播电视播出机构、网络视听节目服务机构在未成年人节目播出过程中，应当至少每隔 30 分钟在显著位置发送易于辨认的休息提示信息。</t>
  </si>
  <si>
    <t>对广播电视播出机构未在规定时间播出节目或未成年人专门频率频道全天播出未成年人节目的比例不符合国务院广播电视主管部门要求的行政处罚</t>
  </si>
  <si>
    <t xml:space="preserve">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第二十三条第一款 广播电视播出机构在法定节假日和学校寒暑假每日 8:00 至 23:00，以及法定节假日和学校寒暑假之外时间每日 15:00 至 22:00，播出的节目应当适宜所有人群收听收看。
第二款 未成年人专门频率频道全天播出未成年人节目的比例应当符合国务院广播电视主管部门的要求，在每日17:00-22:00 之间应当播出国产动画片或者其他未成年人节目，不得播出影视剧以及引进节目，确需在这一时段播出优秀未成年人影视剧的，应当符合国务院广播电视主管部门的要求。
</t>
  </si>
  <si>
    <t>对网络用户上传含有未成年人形象、信息的节目且未经未成年人法定监护人同意的，未成年人的法定监护人通知网络视听节目服务机构采取删除、屏蔽等必要措施，网络视听节目服务机构接到通知并确认其身份后未及时采取相关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</si>
  <si>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第二十四条  网络用户上传含有未成年人形象、信息的节目且未经未成年人法定监护人同意的，未成年人的法定监护人有权通知网络视听节目服务机构采取删除、屏蔽、断开链接等必要措施。网络视听节目服务机构接到通知并确认其身份后应当及时采取相关措施。</t>
  </si>
  <si>
    <t>对网络视听节目服务机构在接到公众书面举报后经审查发现节目含有规定禁止内容或者属于禁止节目类型的，网络视听节目服务机构未及时采取删除、屏蔽、断开链接等必要措施的行政处罚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</si>
  <si>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第二十五条 网络视听节目服务机构应当对网络用户上传的未成年人节目建立公众监督举报制度。在接到公众书面举报后经审查发现节目含有本规定第九条第一款禁止内容或者属于第十条第一款禁止节目类型的，网络视听节目服务机构应当及时采取删除、屏蔽、断开链接等必要措施。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
第十条第一款 不得制作、传播利用未成年人或者未成年人角色进行商业宣传的非广告类节目。</t>
  </si>
  <si>
    <t>对广播电视播出机构、网络视听节目服务机构未建立由未成年人保护专家、家长代表、教师代表等组成的未成年人节目评估委员会，未定期对未成年人节目、广告进行播前、播中、播后评估等行为的行政处罚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</si>
  <si>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第二十六条 广播电视播出机构、网络视听节目服务机构应当建立由未成年人保护专家、家长代表、教师代表等组成的未成年人节目评估委员会，定期对未成年人节目、广告进行播前、播中、播后评估。必要时，可以邀请未成年人参加评估。评估意见应当作为节目继续播出或者调整的重要依据，有关节目审查部门应当对是否采纳评估意见作出书面说明。</t>
  </si>
  <si>
    <t>对广播电视播出机构、网络视听节目服务机构未建立未成年人节目社会评价制度，并未以适当方式及时公布所评价节目的改进情况的行政处罚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</si>
  <si>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第二十七条 广播电视播出机构、网络视听节目服务机构应当建立未成年人节目社会评价制度，并以适当方式及时公布所评价节目的改进情况。</t>
  </si>
  <si>
    <t>对广播电视播出机构、网络视听节目服务机构未就未成年人保护情况每年度向当地人民政府广播电视主管部门提交书面年度报告等行为的行政处罚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</si>
  <si>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第二十八条 广播电视播出机构、网络视听节目服务机构应当就未成年人保护情况每年度向当地人民政府广播电视主管部门提交书面年度报告。
评估委员会工作情况、未成年人保护专员履职情况和社会评价情况应当作为年度报告的重要内容。</t>
  </si>
  <si>
    <t>对擅自安装和使用卫星地面接收设施的行政处罚</t>
  </si>
  <si>
    <t>第十条第三款 违反本规定，擅自安装和使用卫星地面接收设施的，由广播电视行政管理部门没收其安装和使用的卫星地面接收设施，对个人可以并处5000元以下的罚款，对单位可以并处5万元以下的罚款。</t>
  </si>
  <si>
    <t>对违反规定擅自提供卫星地面接收设施安装服务等行为的行政处罚</t>
  </si>
  <si>
    <t>《卫星电视广播地面接收设施安装服务暂行办法》</t>
  </si>
  <si>
    <t>第十五条 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卫星地面接收设施安装服务机构和卫星地面接收设施生产企业之间，存在违反本办法规定的利益关联的，由县级以上人民政府广播电视行政部门给予警告、通报批评，可以并处三万元以下的罚款。
违反本办法其他规定的，由县级以上人民政府广播电视行政部门依据《卫星电视广播地面接收设施管理规定》《广播电视管理条例》及国家有关规定予以处罚；构成犯罪的，依法追究刑事责任。
存在无证无照经营情形的，依据《无证无照经营查处办法》等有关规定处理。</t>
  </si>
  <si>
    <t>对有线电视台（站）工程竣工后未经验收或验收不合格，投入使用等行为的行政处罚</t>
  </si>
  <si>
    <t>《有线电视管理暂行办法》</t>
  </si>
  <si>
    <t>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第八条  有线电视台、有线电视站工程竣工后，由省级广播电视行政管理部门组织或者委托有关单位验收。未经验收或者验收不合格的，不得投入使用。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第十一条　开办有线电视台、有线电视站的单位应当建立健全设备、片目、播映等管理制度，必须按月编制播映的节目单，经开办单位主管领导审核后，报县级广播电视行政管理部门备案。</t>
  </si>
  <si>
    <t>吊销省级广播电视行政管理部门发放的《有线电视站许可证》由省级广播电视行政管理部门决定</t>
  </si>
  <si>
    <t>对未获得许可证私自开办有线电视台、有线电视站等行为的行政处罚</t>
  </si>
  <si>
    <t>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</si>
  <si>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对违反规定未获有线电视台或者有线电视站、共用天线系统设计（安装）许可证，私自承揽有线电视台、有线电视站或者共用天线系统设计、安装任务等行为的行政处罚</t>
  </si>
  <si>
    <t>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t>
  </si>
  <si>
    <t>对广播电视播出机构、广播电视传输覆盖网和监测监管网运营单位擅自使用未获得入网认定证书的设备器材的行政处罚</t>
  </si>
  <si>
    <t>《广播电视设备器材入网认定管理办法》</t>
  </si>
  <si>
    <t>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</si>
  <si>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对已获得入网认定证书的生产企业未按照入网认定标准生产产品，产品质量或者性能明显下降等行为的行政处罚</t>
  </si>
  <si>
    <t>第十九条　已获得入网认定证书的生产企业有下列情况之一的，由县级以上人民政府广播电视主管部门予以警告，并由国务院广播电视主管部门向社会公告。
（一）未按照入网认定标准生产产品，产品质量或者性能明显下降的；
（二）质量管理体系及管理水平不能达到认定时水平的；
（三）不落实售后服务的。</t>
  </si>
  <si>
    <t>对已获得入网认定证书的生产企业有产品质量或者性能严重下降，发生严重质量事故或者造成严重后果等行为的行政处罚</t>
  </si>
  <si>
    <t>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t>
  </si>
  <si>
    <t>对在广播电视设施保护范围内进行建筑施工、兴建设施或者爆破作业、烧荒等活动的行政处罚</t>
  </si>
  <si>
    <t>《广播电视设施保护条例》</t>
  </si>
  <si>
    <t xml:space="preserve">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t>
  </si>
  <si>
    <t>对损坏广播电视设施的行政处罚</t>
  </si>
  <si>
    <t>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t>
  </si>
  <si>
    <t>对在广播电视设施保护范围内种植树木、农作物的等行为的行政处罚</t>
  </si>
  <si>
    <t>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t>
  </si>
  <si>
    <t>对未经同意有在广播电视传输线路保护范围内堆放笨重物品、种植树木、平整土地等行为的行政处罚</t>
  </si>
  <si>
    <t>第二十三条　违反本条例规定，未经同意，擅自实施下列行为之一的，由县级以上人民政府广播电视行政管理部门或者其授权的广播电视设施管理单位责令改正，对个人可处以２０００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</si>
  <si>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对广播电视广告中含有禁止内容的行政处罚</t>
  </si>
  <si>
    <t>第三十九条　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第八条　广播电视广告禁止含有下列内容：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　禁止播出下列广播电视广告：
（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t>
  </si>
  <si>
    <t>吊销省级业务主管部门颁发的《广播电视频道许可证》、《广播电视播出机构许可证》由省级业务主管部门决定</t>
  </si>
  <si>
    <t>对时政新闻类节（栏）目以企业或者产品名称等冠名；有关人物专访、企业专题报道等节目中含有地址和联系方式等内容的行政处罚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</si>
  <si>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第十条　时政新闻类节（栏）目不得以企业或者产品名称等冠名。有关人物专访、企业专题报道等节目中不得含有地址和联系方式等内容。
</t>
  </si>
  <si>
    <t>对除福利彩票、体育彩票等依法批准的广告外播出其他具有博彩性质广告的行政处罚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</si>
  <si>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第十二条　除福利彩票、体育彩票等依法批准的广告外，不得播出其他具有博彩性质的广告。
</t>
  </si>
  <si>
    <t>对除电影、电视剧剧场或者节（栏）目冠名标识外，播出任何形式的挂角广告的行政处罚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</si>
  <si>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第十八条　除电影、电视剧剧场或者节（栏）目冠名标识外，禁止播出任何形式的挂角广告。
</t>
  </si>
  <si>
    <t>对电影、电视剧剧场或者节（栏）目冠名标识有单独出现企业、产品名称，或者剧场、节（栏）目名称难以辨认等行为的行政处罚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</si>
  <si>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第十九条　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t>
  </si>
  <si>
    <t>对电影、电视剧剧场或者节（栏）目以治疗皮肤病、癫痫、痔疮、脚气、妇科、生殖泌尿系统等疾病的药品或者医疗机构作冠名的行政处罚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</si>
  <si>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第二十条　电影、电视剧剧场或者节（栏）目不得以治疗皮肤病、癫痫、痔疮、脚气、妇科、生殖泌尿系统等疾病的药品或者医疗机构作冠名。</t>
  </si>
  <si>
    <t>对不按规定时段播出商业广告等行为的行政处罚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</si>
  <si>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第二十三条　播出商业广告应当尊重公众生活习惯。在6:30至7:30、11:30至12:30以及18:30至20:00的公众用餐时间，不得播出治疗皮肤病、痔疮、脚气、妇科、生殖泌尿系统等疾病的药品、医疗器械、医疗和妇女卫生用品广告。
第二十四条　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第二十五条　在中小学生假期和未成年人相对集中的收听、收视时段，或者以未成年人为主要传播对象的频率、频道、节（栏）目中，不得播出不适宜未成年人收听、收视的商业广告。
第二十六条　播出电视商业广告时不得隐匿台标和频道标识。
第二十七条　广告主、广告经营者不得通过广告投放等方式干预、影响广播电视节目的正常播出。</t>
  </si>
  <si>
    <t>对播出机构不建立广告经营、审查、播出管理制度以及未对所播出的广告进行审查的行政处罚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</si>
  <si>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第三十三条　播出机构应当建立广告经营、审查、播出管理制度，负责对所播出的广告进行审查。</t>
  </si>
  <si>
    <t>对播出未经审批、材料不全或者与审批通过的内容不一致的商业广告的行政处罚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</si>
  <si>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第三十五条　药品、医疗器械、医疗、食品、化妆品、农药、兽药、金融理财等须经有关行政部门审批的商业广告，播出机构在播出前应当严格审验其依法批准的文件、材料。不得播出未经审批、材料不全或者与审批通过的内容不一致的商业广告。
</t>
  </si>
  <si>
    <t>对违反规定制作和播出药品、医疗器械、医疗和健康资讯类广告需要聘请医学专家作为嘉宾的播出机构的，未核验嘉宾的医师执业证书、工作证、职称证明等相关证明文件，并未在广告中据实提示的行政处罚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</si>
  <si>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第三十六条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
</t>
  </si>
  <si>
    <t>对不按规定替换、遮盖广告的行政处罚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</si>
  <si>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第二十一条　转播、传输广播电视节目时，必须保证被转播、传输节目的完整性。不得替换、遮盖所转播、传输节目中的广告；不得以游动字幕、叠加字幕、挂角广告等任何形式插播自行组织的广告。</t>
  </si>
  <si>
    <t>对机构和人员设置、技术系统配置、管理制度、运行流程、应急预案等不符合有关规定，导致播出质量达不到要求等行为的行政处罚</t>
  </si>
  <si>
    <t>《广播电视安全播出管理规定》</t>
  </si>
  <si>
    <t>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</si>
  <si>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对擅自从事广播电视节目传送业务的行政处罚</t>
  </si>
  <si>
    <t>《广播电视节目传送业务管理办    法》</t>
  </si>
  <si>
    <t>第二十二条　违反本办法规定，擅自从事广播电视节目传送业务的，由县级以上人民政府广播电视行政部门没收其从事违法活动的设备，并处投资总额 1 倍以上 2 倍以下的罚款；构成犯罪的，依法追究刑事责任。</t>
  </si>
  <si>
    <t>对广播电视节目未完整传送广电总局规定必须传送的广播电视节目等行为的行政处罚</t>
  </si>
  <si>
    <t>第二十三条　违反本办法规定，有下列行为之一的，由县级以上人民政府广播电视行政部门责令停止违法活动，给予警告，没收违法所得，可以并处二万元以下罚款；构成犯罪的，依法追究刑事责任：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（四）营业场所、股东及持股比例、法定代表人等重要事项发生变更，未在规定期限内书面通知原发证机关的；
（五）未向广播电视行政部门设立的监测机构提供所传送节目的完整信号，或者干扰、阻碍监测活动        的。</t>
  </si>
  <si>
    <t>对擅自开办广播电视节目的行政处罚</t>
  </si>
  <si>
    <t>第二十四条　违反本办法规定，有下列行为之一的，由县级以上人民政府广播电视行政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
（三）擅自传送境外卫星电视节目的。</t>
  </si>
  <si>
    <t>对擅自开办视频点播业务的行政处罚</t>
  </si>
  <si>
    <t>《广播电视视频点播业务管理办    法》</t>
  </si>
  <si>
    <t>第二十九条 违反本办法规定，未经批准，擅自开办视频点播业务的，由县级以上人民政府广播电视行政部门予以取缔，可以并处一万元以上三万元以下的罚款；构成犯罪的，依法追究刑事责任。</t>
  </si>
  <si>
    <t>对未按《广播电视视频点播业务许可证》载明的事项从事视频点播业务等行为的行政处罚</t>
  </si>
  <si>
    <t>第三十条 违反本办法规定，有下列行为之一的，由县级以上人民政府广播电视行政部门责令停止违法活动、给予警告、限期整改，可以并处三万元以下的罚款：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</si>
  <si>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对宾馆饭店允许未获得《广播电视视频点播业务许可证》的机构在其宾馆饭店内经营视频点播业务的行政处罚</t>
  </si>
  <si>
    <t>第三十二条 违反本办法第二十条规定，宾馆饭店允许未获得《广播电视视频点播业务许可证》的机构在其宾馆饭店内经营视频点播业务的，由县级以上人民政府广播电视行政部门予以警告，可以并处三万元以下罚款。
第二十条 宾馆饭店不得允许未获得《广播电视视频点播业务许可证》的机构在其宾馆饭店内从事视频点播业务。
宾馆饭店同意其他机构作为开办主体在本宾馆饭店内从事视频点播业务的，应当对其经营活动进行必要的监督。
如发现有违反本办法规定行为的，应当予以制止并立即报告当地人民政府广播电视行政部门。</t>
  </si>
  <si>
    <t>对未持有《许可证》的单位和不符合规定的个人设置、使用卫星地面接收设施接收卫星传送电视节目的行政处罚</t>
  </si>
  <si>
    <t>《卫星电视广播地面接收设施管理规定实施细则》</t>
  </si>
  <si>
    <t xml:space="preserve">第十六条 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
第六条 国家广播电视总局设置直播卫星提供广播电视公共服务。
在直播卫星公共服务覆盖区域内，个人因自用需要安装、使用直播卫星地面接收设施接收境内电视节目的，应当符合国家广播电视总局的要求。
第八条 禁止未持有《许可证》的单位和不符合第六条规定的个人设置、使用卫星地面接收设施接收卫星传送的电视节目。
</t>
  </si>
  <si>
    <t>对持有《许可证》的单位不按照要求接收电视节目等行为的行政处罚</t>
  </si>
  <si>
    <t>第十六条 对违反本细则下列规定的单位和个人，由县级以上人民政府广播电视行政部门予以处罚：
（二）对违反本细则第十条至第十二条规定的单位，可给予警告、通报批评、一万元至三万元罚款；
第十条 持有《许可证》的单位，应当按照《许可证》载明的接收目的、接收内容、接收方式和收视对象范围等要求，接收卫星传送的电视节目。
依本细则取得许可的宾馆酒店，可以通过其内部闭路电视系统向客房传送所接收的境外电视节目。
依本细则取得许可的其他单位，应当根据工作需要限定收视人员范围，不得将接收设施的终端安置到其规定接收范围外的场所。禁止在本单位的内部闭路电视系统中传送所接收的境外电视节目。
禁止在车站、码头、机场、商店和影视厅、歌舞厅等公共场所播放或者以其他方式传播卫星传送的境外电视节目。
禁止利用卫星地面接收设施接收、传播反动淫秽的卫星电视节目。
第十一条 转播卫星传送的境外电视节目，应当遵守国家广播电视总局的有关规定。
第十二条 《许可证》不得涂改或者转让。需要改变《许可证》规定的内容或者不再接收卫星传送的电视节目的单位，应当按照本细则规定的程序，及时报请审批机关换发或者注销《许可证》。
《许可证》有效期为两年。有效期届满需继续设置、使用卫星地面接收设施的，应当在有效期届满前一个月，按照本细则的规定申领《许可证》。</t>
  </si>
  <si>
    <t>对卫星地面接收设施的宣传、广告违反国家广播电视总局的有关规定的行政处罚</t>
  </si>
  <si>
    <t xml:space="preserve">第十六条 对违反本细则下列规定的单位和个人，由县级以上人民政府广播电视行政部门予以处罚：
（三）对违反本细则第十三条规定的，可给予警告、通报批评、五千元至三万元罚款；
第十三条 卫星地面接收设施的宣传、广告，不得违反国家广播电视总局的有关规定。
</t>
  </si>
  <si>
    <t>对直播卫星地面接收设施的生产不按照有关要求，履行生产备案、设备信息上传等程序的行政处罚</t>
  </si>
  <si>
    <t xml:space="preserve">第十六条 对违反本细则下列规定的单位和个人，由县级以上人民政府广播电视行政部门予以处罚：
（四）对违反本细则第十四条第二款的，可给予警告、通报批评、一万元至三万元罚款。
第十四条第二款 直播卫星地面接收设施的生产，还应当按照国家广播电视总局的有关要求，履行生产备案、设备信息上传等程序。
</t>
  </si>
  <si>
    <t>对专网及定向传播视听节目服务单位变更股东、股权结构等重大事项，未事先办理审批手续等行为的行政处罚</t>
  </si>
  <si>
    <t>第三十条　违反本规定，有下列行为之一的，由县级以上人民政府广播电视行政部门予以警告、责令改正，可并处三万元以下罚款；同时，可对其主要出资者和经营者予以警告，可并处两万元以下罚款：
（一）变更股东、股权结构等重大事项，未事先办理审批手续的；（二）专网及定向传播视听节目服务单位的单位名称、办公场所、法定代表人依法变更后未及时向原发证机关备案的；
（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
（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
有前款第十五项行为的，发证机关应当撤销其《信息网络传播视听节目许可证》。</t>
  </si>
  <si>
    <t>对有线广播电视运营服务提供者未向社会公布其业务种类、服务范围、服务时限、资费标准等行为的行政处罚</t>
  </si>
  <si>
    <t>《有线广播电视运营服务管理暂行规定》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</si>
  <si>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第七条　有线广播电视运营服务提供者应当向社会公布其业务种类、服务范围、服务时限、资费标准，并向省、自治区、直辖市人民政府广播电视行政部门备案。
有线广播电视运营服务提供者向用户提供的业务质量指标和服务质量指标应当符合国家和行业标准、要求。
</t>
  </si>
  <si>
    <t>对有线广播电视运营服务提供者未向社会公布所传送的基本收视频道目录的行政处罚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</si>
  <si>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第八条　有线广播电视运营服务提供者应当向社会公布所传送的基本收视频道目录。
基本收视频道中应当包括国家广播电视总局要求转播的广播电视节目和县级以上地方人民政府广播电视行政部门要求转播的经国家广播电视总局批准的本地广播电视节目。
</t>
  </si>
  <si>
    <t>对有线广播电视运营服务提供者未建立用户信息安全监管体系或未经用户许可，泄露用户个人信息的行政处罚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</si>
  <si>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第九条　除下列情况外，有线广播电视运营服务提供者不得更改所传送的基本收视频道：
（一）国家广播电视总局依法作出的决定；
（二）信号源不符合传送条件或者已停止播出的；
（三）与节目提供方的协议有效期满或者节目提供方承担违约责任的；
（四）法律、行政法规、规章规定的其他情形。
终止传送基本收视频道的，有线广播电视运营服务提供者应当向所涉及用户公告，并采取措施保证基本收视频道数量。有前款第二项规定情形的，有线广播电视运营服务提供者应当于当日向省、自治区、直辖市人民政府广播电视行政部门报告。
</t>
  </si>
  <si>
    <t>对有线广播电视运营服务提供者未经用户许可，泄露用户个人信息的行政处罚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</si>
  <si>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第二十七条　有线广播电视运营服务提供者应当建立用户信息安全监管体系，如实登记用户个人信息，并依法负有保密义务。未经用户许可，不得泄露用户个人信息。
</t>
  </si>
  <si>
    <t>对有线广播电视运营服务提供者不配合广播电视行政部门依法实施的监督检查，不如实提供有关资料和情况的行政处罚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</si>
  <si>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第二十九条　有线广播电视运营服务提供者应当配合广播电视行政部门依法实施的监督检查，如实提供有关资料和情况。
</t>
  </si>
  <si>
    <t>对有线广播电视运营服务提供者不建立健全服务质量管理体系，不对本单位服务质量进行自查，不向社会公布本单位服务质量状况的行政处罚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</si>
  <si>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第三十条　有线广播电视运营服务提供者应当建立健全服务质量管理体系，按照省、自治区、直辖市以上人民政府广播电视行政部门的要求，对本单位服务质量进行自查，并向社会公布本单位服务质量状况。
</t>
  </si>
  <si>
    <t>对有线广播电视运营服务提供者停止经营某项业务时，未按规定公告或者通知有关用户的行政处罚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</si>
  <si>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第十条　有线广播电视运营服务提供者停止经营某项业务时，应当至少提前十五个工作日公告或者通知有关用户，并公平合理地做好用户善后工作。
</t>
  </si>
  <si>
    <t>对有线广播电视运营服务提供者更改、调整数字广播电视频道序号，或者因系统设备及线路计划检修、设备搬迁、工程割接、网络及软件升级等可预见的原因影响用户收看或者使用未提前向公告的行政处罚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</si>
  <si>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第二十一条　有线广播电视运营服务提供者更改、调整数字广播电视频道序号，或者因系统设备及线路计划检修、设备搬迁、工程割接、网络及软件升级等可预见的原因影响用户收看或者使用的，应当提前七十二小时向所涉及的用户公告；影响用户的时间超过二十四小时的，应当同时向所在地县级以上地方人民政府广播电视行政部门报告。
前款规定的原因消除后，有线广播电视运营服务提供者应当及时恢复服务。
</t>
  </si>
  <si>
    <t>对因不可抗力、重大网络故障或者突发性事件影响用户使用的，有线广播电视运营服务提供者未向所涉及用户公告的行政处罚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</si>
  <si>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第二十二条　因不可抗力、重大网络故障或者突发性事件影响用户使用的，有线广播电视运营服务提供者应当向所涉及用户公告；因其他不可预见的原因影响用户使用的，可以不予公告，但应当在用户咨询时告知原因。
</t>
  </si>
  <si>
    <t>对有线广播电视运营服务提供者未设立统一的客服电话，为用户提供7×24小时故障报修、咨询和投诉等服务的行政处罚</t>
  </si>
  <si>
    <t>第十六条　有线广播电视运营服务提供者应当设立统一的客服电话，为用户提供7×24小时故障报修、咨询和投诉等服务。其中故障报修应当提供7×24小时人工服务。
第四十二条　有线广播电视运营服务提供者违反本规定第十六条、第十七条、第十八条、第二十条、第二十五条、第二十八条的，由县级以上人民政府广播电视行政部门给予警告；情节严重的，并处五千元以下的罚款。</t>
  </si>
  <si>
    <t>对有线广播电视运营服务提供者接到用户故障报修后，未按规定上门维修的行政处罚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</si>
  <si>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第十七条　有线广播电视运营服务提供者接到用户故障报修后，需要上门维修的，应当自接报后二十四小时内与用户预约上门维修时间。</t>
  </si>
  <si>
    <t>对有线广播电视运营服务提供者未按规定时间修复网络和设备故障的行政处罚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</si>
  <si>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第十八条　城镇用户的网络和设备故障，有线广播电视运营服务提供者应当自接报之日的次日起或者用户同意的上门维修时间起二十四小时内修复，重大故障应当在四十八小时内修复；农村或者交通不便地区用户的故障，有线广播电视运营服务提供者应当自接报之日的次日起或者用户同意的上门维修时间起七十二小时内修复。</t>
  </si>
  <si>
    <t>对有线广播电视运营服务提供者委派的上门维修人员不遵守预约时间不出示工作证明、佩带本单位标识，不爱护用户设施等行为的行政处罚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</si>
  <si>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第二十条　有线广播电视运营服务提供者委派的上门维修人员应当遵守预约时间，出示工作证明并佩带本单位标识，爱护用户设施。需要收取费用的，应当事先向用户说明。</t>
  </si>
  <si>
    <t>对有线广播电视运营服务提供者存在未建立用户投诉处理机制等行为的行政处罚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</si>
  <si>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第二十五条　有线广播电视运营服务提供者应当建立用户投诉处理机制，形成包括受理、调查、处理、反馈、评估、报告、改进、存档等环节的完整工作流程。对用户关于服务的投诉，应当在十个工作日内答复。
有线广播电视运营服务提供者收到广播电视行政部门或者其设立的投诉处理机构转来的用户投诉后，应当在要求的期限内完成有关投诉处理事宜；不能按时完成的，应当向有关广播电视行政部门或者投诉处理机构提前说明情况。</t>
  </si>
  <si>
    <t>对有线广播电视运营服务提供者未对从业人员进行服务规范方面的培训的行政处罚</t>
  </si>
  <si>
    <t xml:space="preserve">第四十二条　有线广播电视运营服务提供者违反本规定第十六条、第十七条、第十八条、第二十条、第二十五条、第二十八条的，由县级以上人民政府广播电视行政部门给予警告；情节严重的，并处五千元以下的罚款。
第二十八条　有线广播电视运营服务提供者应当对从业人员进行服务规范方面的培训。
</t>
  </si>
  <si>
    <t>对互联网视听节目服务单位擅自在互联网上使用广播电视专有名称开展业务等行为的行政处罚</t>
  </si>
  <si>
    <t>第二十三条  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t>
  </si>
  <si>
    <t>对通过大众传播媒介或者其他方式贬低损害妇女人格的行政处罚</t>
  </si>
  <si>
    <t>第八十二条　违反本法规定，通过大众传播媒介或者其他方式贬低损害妇女人格的，由公安、网信、文化旅游、广播电视、新闻出版或者其他有关部门依据各自的职权责令改正，并依法给予行政处罚。</t>
  </si>
  <si>
    <t>（四）娱乐场所方面</t>
  </si>
  <si>
    <t>对擅自从事营业性演出经营活动等行为的行政处罚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</si>
  <si>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第八条第一款 文艺表演团体变更名称、住所、法定代表人或者主要负责人、营业性演出经营项目，应当向原发证机关申请换发营业性演出许可证，并依法到工商行政管理部门办理变更登记。
第十条　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t>
  </si>
  <si>
    <t>（接上页）
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</si>
  <si>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对未经批准举办营业性演出的行政处罚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</si>
  <si>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</si>
  <si>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吊销由省级文化主管部门颁发的营业性演出许可证由省级文化主管部门决定</t>
  </si>
  <si>
    <t>对变更演出的名称、时间、地点、场次、演出举办单位、参加演出的文艺表演团体、演员或者节目未重新报批的行政处罚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</si>
  <si>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  营业性演出需要变更申请材料所列事项的，应当分别依照本条例第十三条、第十五条规定重新报批。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</si>
  <si>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对演出场所经营单位为未经批准的营业性演出提供场地的行政处罚</t>
  </si>
  <si>
    <t>第四十四条第三款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</si>
  <si>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</si>
  <si>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  任何单位或者个人不得伪造、变造、出租、出借或者买卖营业性演出许可证、批准文件或者营业执照，不得伪造、变造营业性演出门票或者倒卖伪造、变造的营业性演出门票。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</si>
  <si>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对营业性演出含有禁止情形或演出场所经营单位、演出举办单位发现营业性演出含有禁止情形未采取措施予以制止、报告的行政处罚</t>
  </si>
  <si>
    <t>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  演出场所经营单位、演出举办单位发现营业性演出有本条例第二十五条禁止情形的，应当立即采取措施予以制止并同时向演出所在地县级人民政府文化主管部门、公安部门报告。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</si>
  <si>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对非因不可抗力中止、停止或者退出演出等行为的行政处罚</t>
  </si>
  <si>
    <t>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</si>
  <si>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吊销由省级业务主管部门颁发的营业执照、营业性演出许可证由省级业务主管部门决定</t>
  </si>
  <si>
    <t>《营业性演出管理条例实施细则》</t>
  </si>
  <si>
    <t>第五十一条第二款 以假演奏等手段欺骗观众的，由县级人民政府文化和旅游主管部门依照《条例》第四十七条的规定给予处罚。</t>
  </si>
  <si>
    <t>对以政府或者政府部门的名义举办营业性演出，或者营业性演出冠以“中国”等字样的行政处罚</t>
  </si>
  <si>
    <t>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</si>
  <si>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对演出举办单位或者其法定代表人、主要负责人及其他直接责任人员在募捐义演中获取经济利益的行政处罚</t>
  </si>
  <si>
    <t>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</si>
  <si>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对文艺表演团体变更名称、住所、法定代表人或者主要负责人未向原发证机关申请换发营业性演出许可证的行政处罚</t>
  </si>
  <si>
    <t xml:space="preserve">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 文艺表演团体变更名称、住所、法定代表人或者主要负责人、营业性演出经营项目，应当向原发证机关申请换发营业性演出许可证，并依法到工商行政管理部门办理变更登记。
</t>
  </si>
  <si>
    <t>对演出场所经营单位、个体演员、个体演出经纪人未按规定办理备案手续的行政处罚</t>
  </si>
  <si>
    <t>第五十条第二款 违反本条例第七条第二款、第八条第二款、第九条第二款规定，未办理备案手续的，由县级人民政府文化主管部门责令改正，给予警告，并处5000元以上1万元以下的罚款。
第七条第二款 演出场所经营单位应当自领取营业执照之日起20日内向所在地县级人民政府文化主管部门备案。
第八条第二款 演出场所经营单位变更名称、住所、法定代表人或者主要负责人，应当依法到工商行政管理部门办理变更登记，并向原备案机关重新备案。
第九条第二款 个体演员、个体演出经纪人应当自领取营业执照之日起20日内向所在地县级人民政府文化主管部门备案。</t>
  </si>
  <si>
    <t>对演出场所经营单位、个体演出经纪人、个体演员违反《营业性演出管理条    例》规定情节严重的行政处罚</t>
  </si>
  <si>
    <t>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</si>
  <si>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吊销营业执照由工商行政管理部门决定</t>
  </si>
  <si>
    <t>对未在演出前向演出所在地主管部门提交规定的演出场所合格证明而举办临时搭建舞台、看台营业性演出的行政处罚</t>
  </si>
  <si>
    <t>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第二十条  审批临时搭建舞台、看台的营业性演出时，文化主管部门应当核验演出举办单位的下列文件：
(一)依法验收后取得的演出场所合格证明；
(二)安全保卫工作方案和灭火、应急疏散预案；
(三)依法取得的安全、消防批准文件。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</si>
  <si>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t>
  </si>
  <si>
    <t>对经批准的涉外演出在批准的时间内增加演出地未备案的行政处罚</t>
  </si>
  <si>
    <t>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第十七条  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</si>
  <si>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</si>
  <si>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</si>
  <si>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第十八条  经批准到艺术院校从事教学、研究工作的外国或者港澳台艺术人员从事营业性演出的，应当委托演出经纪机构承办。
第四十四条  违反本实施细则第十八条规定，经批准到艺术院校从事教学、研究工作的外国或者港澳台艺术人员擅自从事营业性演出的，由县级人民政府文化和旅游主管部门依照《条例》第四十三条规定给予处罚。</t>
  </si>
  <si>
    <t>对非演出场所经营单位在其场所内擅自举办营业性演出的行政处罚</t>
  </si>
  <si>
    <t>第四十五条  违反本实施细则第十九条规定，非演出场所经营单位擅自举办演出的，由县级人民政府文化和旅游主管部门依照《条例》第四十三条规定给予处罚。
第十九条  歌舞娱乐场所、旅游景区、主题公园、游乐园、宾馆、饭店、酒吧、餐饮场所等非演出场所经营单位需要在本场所内举办营业性演出的，应当委托演出经纪机构承办。
在上述场所举办驻场涉外演出，应当报演出所在地省级人民政府文化和旅游主管部门审批。</t>
  </si>
  <si>
    <t>对在演播厅外从事符合营业性演出性质的电视文艺节目的现场录制，未办理审批手续的行政处罚</t>
  </si>
  <si>
    <t>第四十七条  违反本实施细则第二十一条规定，在演播厅外从事符合本实施细则第二条规定条件的电视文艺节目的现场录制，未办理审批手续的，由县级人民政府文化和旅游主管部门依照《条例》第四十三条规定给予处罚。
第二十一条  在演播厅外从事电视文艺节目的现场录制，符合本实施细则第二条规定条件的，应当依照《条例》和本实施细则的规定办理审批手续。</t>
  </si>
  <si>
    <t>对擅自举办募捐义演或者其他公益性演出的行政处罚</t>
  </si>
  <si>
    <t>第四十八条  违反本实施细则第二十二条规定，擅自举办募捐义演或者其他公益性演出的，由县级以上人民政府文化和旅游主管部门依照《条例》第四十三条规定给予处罚。</t>
  </si>
  <si>
    <t>对在演出经营活动中，不履行应尽义务，倒卖、转让演出活动经营权的行政处罚</t>
  </si>
  <si>
    <t>第四十九条  违反本实施细则第二十三条、第二十四条规定，在演出经营活动中，不履行应尽义务，倒卖、转让演出活动经营权的，由县级人民政府文化和旅游主管部门依照《条例》第四十五条规定给予处罚。
第二十三条  营业性演出经营主体举办营业性演出，应当履行下列义务：
（一）办理演出申报手续；
（二）安排演出节目内容；
（三）安排演出场地并负责演出现场管理；
（四）确定演出票价并负责演出活动的收支结算；
（五）依法缴纳或者代扣代缴有关税费；
（六）接受文化和旅游主管部门的监督管理；
（七）其他依法需要承担的义务。
第二十四条  举办营业性涉外或者涉港澳台演出，举办单位应当负责统一办理外国或者港澳台文艺表演团体、个人的入出境手续，巡回演出的还要负责其全程联络和节目安排。</t>
  </si>
  <si>
    <t>对未经批准，擅自出售演出门票的行政处罚</t>
  </si>
  <si>
    <t>第五十条  违反本实施细则第二十五条规定，未经批准，擅自出售演出门票的，由县级人民政府文化和旅游主管部门责令停止违法活动，并处3万元以下罚款。
第二十五条  营业性演出活动经批准后方可出售门票。</t>
  </si>
  <si>
    <t>对演出举办单位没有现场演唱、演奏记录的行政处罚</t>
  </si>
  <si>
    <t>第五十一条第一款 违反本实施细则第二十六条规定，演出举办单位没有现场演唱、演奏记录的，由县级人民政府文化和旅游主管部门处以3000元以下罚款。
第二十六条第三款  演出举办单位应当派专人对演唱、演奏行为进行监督，并作出记录备查。记录内容包括演员、乐队、曲目的名称和演唱、演奏过程的基本情况，并由演出举办单位负责人和监督人员签字确认。</t>
  </si>
  <si>
    <t>对演出举办单位拒不接受检查的行政处罚</t>
  </si>
  <si>
    <t>第五十二条  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</si>
  <si>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对擅自从事娱乐场所经营活动的行政处罚</t>
  </si>
  <si>
    <t>《娱乐场所管理条例》</t>
  </si>
  <si>
    <t>第四十一条　违反本条例规定，擅自从事娱乐场所经营活动的，由文化主管部门依法予以取缔；公安部门在查处治安、刑事案件时，发现擅自从事娱乐场所经营活动的，应当依法予以取缔。</t>
  </si>
  <si>
    <t>《娱乐场所管理办法》</t>
  </si>
  <si>
    <t>第二十八条　违反《条例》规定，擅自从事娱乐场所经营活动的，由县级以上人民政府文化和旅游主管部门依照《条例》第四十一条采取责令关闭等方式予以取缔，有违法所得的，依照《中华人民共和国行政处罚法》第二十八条予以没收；符合严重失信主体情形的，依照有关规定予以认定并实施相应信用管理措施。</t>
  </si>
  <si>
    <t>对娱乐场所的从业人员实施违法犯罪行为或为进入娱乐场人员实施违法犯罪行为提供条件情节严重的行政处罚</t>
  </si>
  <si>
    <t>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　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</si>
  <si>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吊销省级业务主管部门颁发的娱乐经营许可证由省级业务主管部门决定</t>
  </si>
  <si>
    <t>对娱乐场所指使、纵容从业人员侵害消费者人身权利造成严重后果的行政处罚</t>
  </si>
  <si>
    <t>第四十六条　娱乐场所指使、纵容从业人员侵害消费者人身权利的，应当依法承担民事责任，并由县级公安部门责令停业整顿1个月至3个月；造成严重后果的，由原发证机关吊销娱乐经营许可证。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</si>
  <si>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对歌舞娱乐场所的歌曲点播系统与境外的曲库联接等行为的行政处罚</t>
  </si>
  <si>
    <t>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第十三条  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</si>
  <si>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第二十条　歌舞娱乐场所经营应当符合以下规定：
（一）播放、表演的节目不得含有《条例》第十三条禁止内容；
（二）不得将场所使用的歌曲点播系统连接至境外曲库。
第二十一条　游艺娱乐场所经营应当符合以下规定：
（三）除国家法定节假日外，设置的电子游戏机不得向未成年人提供。
第二十九条　歌舞娱乐场所违反本办法第二十条规定的，由县级以上人民政府文化和旅游主管部门依照《条例》第四十八条予以处罚。</t>
  </si>
  <si>
    <t>对游艺娱乐场所设置未经文化和旅游主管部门内容核查的游戏游艺设备等行为的行政处罚</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</si>
  <si>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第二十一条　游艺娱乐场所经营应当符合以下规定：
（一）不得设置未经文化和旅游主管部门内容核查的游戏游艺设备；
（二）进行有奖经营活动的，奖品目录应当报所在地县级文化和旅游主管部门备案；</t>
  </si>
  <si>
    <t>对娱乐场所变更有关事项，未按照规定申请重新核发娱乐经营许可证等行为的行政处罚</t>
  </si>
  <si>
    <t>第四十九条　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</si>
  <si>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对娱乐场所未按照规定建立从业人员名簿、营业日志，或者发现违法犯罪行为未及时采取措施制止并依法报告的行政处罚</t>
  </si>
  <si>
    <t>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</si>
  <si>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第三十二条　娱乐场所违反本办法第二十三条规定对违法违规行为未及时采取措施制止并依法报告的，由县级以上人民政府文化和旅游主管部门依照《条例》第五十条予以处罚。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消费者利用娱乐场所从事违法违规活动的，娱乐场所应当制止，制止无效的应当及时报告文化和旅游主管部门或者公安机关。</t>
  </si>
  <si>
    <t>对娱乐场所未按照规定悬挂警示标志、未成年人禁入或者限入标志的行政处罚</t>
  </si>
  <si>
    <t>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</si>
  <si>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对娱乐场所因违反《娱乐场所管理条例》规定，2年内被处以3次警告或者罚款又有违反条例行为的行政处罚</t>
  </si>
  <si>
    <t>第五十三条　因擅自从事娱乐场所经营活动被依法取缔的，其投资人员和负责人终身不得投资开办娱乐场所或者担任娱乐场所的法定代表人、负责人。
娱乐场所因违反本条例规定，被吊销或者撤销娱乐经营许可证的，自被吊销或者撤销之日起，其法定代表人、负责人5年内不得担任娱乐场所的法定代表人、负责人。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</si>
  <si>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对娱乐场所为未经文化和旅游主管部门批准的营业性演出活动提供场地的行政处罚</t>
  </si>
  <si>
    <t xml:space="preserve">第三十一条　娱乐场所违反本办法第二十二条第一款规定的，由县级以上人民政府文化和旅游主管部门责令改正，并处5000元以上1万元以下罚款。
第二十二条第一款 娱乐场所不得为未经文化和旅游主管部门批准的营业性演出活动提供场地。
</t>
  </si>
  <si>
    <t>对娱乐场所未在显著位置悬挂娱乐经营许可证、未成年人禁入或者限入标志，标志注明举报电话的行政处罚</t>
  </si>
  <si>
    <t xml:space="preserve">第三十三条　娱乐场所违反本办法第二十四条规定的，由县级以上人民政府文化和旅游主管部门责令改正，予以警告。
第二十四条　娱乐场所应当在显著位置悬挂娱乐经营许可证、未成年人禁入或者限入标志，标志应当注明举报电话。
</t>
  </si>
  <si>
    <t>对娱乐场所不配合文化和旅游主管部门的日常检查和技术监管措施的行政处罚</t>
  </si>
  <si>
    <t xml:space="preserve">第三十四条　娱乐场所违反本办法第二十五条规定的，由县级以上人民政府文化和旅游主管部门予以警告，并处5000元以上1万元以下罚款。
第二十五条　娱乐场所应当配合文化和旅游主管部门的日常检查和技术监管措施。
</t>
  </si>
  <si>
    <t>对任何组织或者个人出版、发布、传播的图书、报刊、电影、广播电视节目、舞台艺术作品、音像制品、电子出版物或者网络信息，影响未成年人身心健康内容等行为的行政处罚</t>
  </si>
  <si>
    <t xml:space="preserve">第一百二十一条　违反本法第五十条、第五十一条规定的，由新闻出版、广播电视、电影、网信等部门按照职责分工责令限期改正，给予警告，没收违法所得，可以并处十万元以下罚款；拒不改正或者情节严重的，责令暂停相关业务、停产停业或者吊销营业执照、吊销相关许可证，违法所得一百万元以上的，并处违法所得一倍以上十倍以下的罚款，没有违法所得或者违法所得不足一百万元的，并处十万元以上一百万元以下罚款。
第五十条 禁止制作、复制、出版、发布、传播含有宣扬淫秽、色情、暴力、邪教、迷信、赌博、引诱自杀、恐怖主义、分裂主义、极端主义等危害未成年人身心健康内容的图书、报刊、电影、广播电视节目、舞台艺术作品、音像制品、电子出版物和网络信息等。
第五十一条 任何组织或者个人出版、发布、传播的图书、报刊、电影、广播电视节目、舞台艺术作品、音像制品、电子出版物或者网络信息，包含可能影响未成年人身心健康内容的，应当以显著方式作出提示。
</t>
  </si>
  <si>
    <t>对允许未成年人进入不适宜未成年人活动场所等行为的行政处罚</t>
  </si>
  <si>
    <t>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t>
  </si>
  <si>
    <t>对组织或者个组织未成年人进行危害其身心健康的表演等活动等行为的行政处罚</t>
  </si>
  <si>
    <t xml:space="preserve">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t>
  </si>
  <si>
    <t>对擅自从事互联网上网服务经营活动的行政处罚</t>
  </si>
  <si>
    <t>《互联网上网服务营业场所管理条例》</t>
  </si>
  <si>
    <t>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</si>
  <si>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对互联网上网服务营业场所经营单位涂改、出租、出借或者以其他方式转让《网络文化经营许可证》的行政处罚</t>
  </si>
  <si>
    <t>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</si>
  <si>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吊销《网络文化经营许可证》由省级文化行政部门决定</t>
  </si>
  <si>
    <t>《互联网文化管理暂行规定》</t>
  </si>
  <si>
    <t>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</si>
  <si>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对互联网上网服务营业场所经营单位利用营业场所制作、下载、复制、查阅、发布、传播或者以其他方式使用含有禁止含有的内容的信息情节严重的行政处罚</t>
  </si>
  <si>
    <t>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
第十四条  互联网上网服务营业场所经营单位和上网消费者不得利用互联网上网服务营业场所制作、下载、复制、查阅、发布、传播或者以其他方式使用含有下列内容的信息：
（一）反对宪法确定的基本原则的；（二）危害国家统一、主权和领土完整的；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
（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</si>
  <si>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对互联网上网服务营业场所经营单位在规定的营业时间以外营业等行为的行政处罚</t>
  </si>
  <si>
    <t>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</si>
  <si>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对互联网上网服务营业场所经营单位未履行承诺的信息网络安全责任情节严重的行政处罚</t>
  </si>
  <si>
    <t>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</si>
  <si>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对互联网上网服务营业场所向上网消费者提供的计算机未通过局域网的方式接入互联网等行为的行政处罚</t>
  </si>
  <si>
    <t>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</si>
  <si>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对互联网上网服务营业场所经营单位利用明火照明或者发现吸烟不予制止，或者未悬挂禁止吸烟标志等行为的行政处罚</t>
  </si>
  <si>
    <t>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</si>
  <si>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（五）知识产权方面</t>
  </si>
  <si>
    <t>对未经著作权人许可，复制、发行、表演、放映、广播、汇编、通过信息网络向公众传播其作品等行为的行政处罚</t>
  </si>
  <si>
    <t>《中华人民共和国著作权法》</t>
  </si>
  <si>
    <t>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</si>
  <si>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《中华人民共和国著作权法实施条例》</t>
  </si>
  <si>
    <t>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（对应修订后《中华人民共和国著作权法》第五十三条）</t>
  </si>
  <si>
    <t>《互联网著作权行政保护办法》</t>
  </si>
  <si>
    <t>（接上页）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
（对应修订后《中华人民共和国著作权法》第五十三条）</t>
  </si>
  <si>
    <t>对互联网信息服务提供者明知内容提供者通过互联网实施侵犯他人著作权的行为，或者虽不明知，但接到著作权人通知后未采取措施移除相关内容，同时损害社会公共利益的行政处罚</t>
  </si>
  <si>
    <t>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t>
  </si>
  <si>
    <t>对通过信息网络擅自向公众提供他人的作品、表演、录音录像制品等行为的行政处罚</t>
  </si>
  <si>
    <t>《信息网络传播权保护条例》</t>
  </si>
  <si>
    <t>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</si>
  <si>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</si>
  <si>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（一）故意制造、进口或者向他人提供主要用于避开、破坏技术措施的装置或者部件，或者故意为他人避开或者破坏技术措施提供技术服务的；
（二）通过信息网络提供他人的作品、表演、录音录像制品，获得经济利益的；
（三）为扶助贫困通过信息网络向农村地区提供作品、表演、录音录像制品，未在提供前公告作品、表演、录音录像制品的名称和作者、表演者、录音录像制作者的姓名（名称）以及报酬标准的。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</si>
  <si>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</si>
  <si>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</si>
  <si>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对复制或者部分复制著作权人的软件等行为的行政处罚</t>
  </si>
  <si>
    <t>《计算机软件保护条    例》</t>
  </si>
  <si>
    <t>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有前款第一项或者第二项行为的，可以并处每件100元或者货值金额1倍以上5倍以下的罚款；有前款第三项、第四项或者第五项行为的，可以并处20万元以下的罚款。</t>
  </si>
  <si>
    <t>对点播影院、点播院线违反著作权法律法规情节严重的行政处罚</t>
  </si>
  <si>
    <t>《点播影院、点播院线管理规定》</t>
  </si>
  <si>
    <t>第三十四条　点播影院、点播院线违反著作权法律法规的，由著作权行政管理部门依法予以处罚；情节严重的，由原发证机关吊销许可证。</t>
  </si>
  <si>
    <t>（六）文物方面</t>
  </si>
  <si>
    <t>对擅自在文物保护单位的保护范围内进行建设工程或者爆破、钻探、挖掘等作业等行为的行政处罚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</si>
  <si>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第十五条第一款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</si>
  <si>
    <t>第五十七条　文物保护法第六十六条第二款规定的罚款，数额为200元以下。</t>
  </si>
  <si>
    <t>对转让或者抵押国有不可移动文物，或者将国有不可移动文物作为企业资产经营等行为的行政处罚</t>
  </si>
  <si>
    <t>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</si>
  <si>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对文物收藏单位未按照国家有关规定配备防火、防盗、防自然损坏的设施等行为的行政处罚</t>
  </si>
  <si>
    <t>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</si>
  <si>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对买卖国家禁止买卖的文物或者将禁止出境的文物转让、出租、质押给外国人的行政处罚</t>
  </si>
  <si>
    <t>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
第五十四条　依法设立的拍卖企业经营文物拍卖的，应当取得省、自治区、直辖市人民政府文物行政部门颁发的文物拍卖许可证。
经营文物拍卖的拍卖企业不得从事文物购销经营活动，不得设立文物商店。</t>
  </si>
  <si>
    <t>对发现文物隐匿不报或者拒不上交等行为的行政处罚</t>
  </si>
  <si>
    <t>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</si>
  <si>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对文物收藏单位、文物商店、经营文物拍卖的拍卖企业的工作人员因不负责任造成文物保护单位、珍贵文物损毁或者流失等行为的行政处罚</t>
  </si>
  <si>
    <t>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</si>
  <si>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对未取得相应等级的文物保护工程资质证书，擅自承担文物保护单位的修缮、迁移、重建工程的行政处罚</t>
  </si>
  <si>
    <t>第五十五条第一款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</si>
  <si>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</si>
  <si>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</si>
  <si>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</si>
  <si>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</si>
  <si>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对境外组织或者个人在中华人民共和国境内未经批准进行非物质文化遗产调查或调查结束后未向批准调查的文化主管部门提交调查报告和调查中取得的实物图片、资料复制件的行政处罚</t>
  </si>
  <si>
    <t>《中华人民共和国非物质文化遗产法》</t>
  </si>
  <si>
    <t xml:space="preserve">第四十一条　境外组织违反本法第十五条规定的，由文化主管部门责令改正，给予警告，没收违法所得及调查中取得的实物、资料；情节严重的，并处十万元以上五十万元以下的罚款。
境外个人违反本法第十五条第一款规定的，由文化主管部门责令改正，给予警告，没收违法所得及调查中取得的实物、资料；情节严重的，并处一万元以上五万元以下的罚款。
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
境外组织在中华人民共和国境内进行非物质文化遗产调查，应当与境内非物质文化遗产学术研究机构合作进行。
</t>
  </si>
  <si>
    <t>（七）互联网文化方面</t>
  </si>
  <si>
    <t>对未经批准，擅自从事经营性互联网文化活动的行政处罚</t>
  </si>
  <si>
    <t>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</si>
  <si>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对非经营性互联网文化单位逾期未办理备案手续的行政处罚</t>
  </si>
  <si>
    <t>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</si>
  <si>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对互联网文化单位未在其网站主页的显著位置标明文化行政部门颁发的《网络文化经营许可证》编号或者备案编号等行为的行政处罚</t>
  </si>
  <si>
    <t xml:space="preserve">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t>
  </si>
  <si>
    <t>对互联网文化单位未按规定办理变更或者备案手续的行政处罚</t>
  </si>
  <si>
    <t>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</si>
  <si>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对经营进口互联网文化产品未在其显著位置标明文化部批准文号、经营国产互联网文化产品未在其显著位置标明文化部备案编号的行政处罚</t>
  </si>
  <si>
    <t>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</si>
  <si>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对擅自变更进口互联网文化产品的名称或者增删内容的行政处罚</t>
  </si>
  <si>
    <t>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　经营进口互联网文化产品的活动应当由取得文化行政部门核发的《网络文化经营许可证》的经营性互联网文化单位实施，进口互联网文化产品应当报文化部进行内容审查。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</si>
  <si>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对经营国产互联网文化产品逾期未备案的行政处罚</t>
  </si>
  <si>
    <t>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　经营进口互联网文化产品的活动应当由取得文化行政部门核发的《网络文化经营许可证》的经营性互联网文化单位实施，进口互联网文化产品应当报文化部进行内容审查。</t>
  </si>
  <si>
    <t>对经营性互联网文化单位提供含有禁止内容的互联网文化产品，或者提供未经文化部批准进口的互联网文化产品的行政处罚</t>
  </si>
  <si>
    <t>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</si>
  <si>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对经营性互联网文化单位的互联网文化产品载有反对宪法确定的基本原则等禁止内容的行政处罚</t>
  </si>
  <si>
    <t>第三十条　经营性互联网文化单位违反本规定第十九条的，由县级以上人民政府文化行政部门或者文化市场综合执法机构予以警告，责令限期改正，并处10000元以下罚款。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t>
  </si>
  <si>
    <t>对经营性互联网文化单位未建立自审制度等行为的行政处罚</t>
  </si>
  <si>
    <t>第二十九条　经营性互联网文化单位违反本规定第十八条的，由县级以上人民政府文化行政部门或者文化市场综合执法机构责令改正，并可根据情节轻重处20000元以下罚款。
第十八条　互联网文化单位应当建立自审制度，明确专门部门，配备专业人员负责互联网文化产品内容和活动的自查与管理，保障互联网文化产品内容和活动的合法性。</t>
  </si>
  <si>
    <t>对经营性互联网文化单位发现所提供的互联网文化产品含有反对宪法确定的基本原则等禁止内容而未立即停止提供，保存有关记录并报告的行政处罚</t>
  </si>
  <si>
    <t>第三十条　经营性互联网文化单位违反本规定第十九条的，由县级以上人民政府文化行政部门或者文化市场综合执法机构予以警告，责令限期改正，并处10000元以下罚款。
第十九条　互联网文化单位发现所提供的互联网文化产品含有本规定第十六条所列内容之一的，应当立即停止提供，保存有关记录，向所在地省、自治区、直辖市人民政府文化行政部门报告并抄报文化部。
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t>
  </si>
  <si>
    <t>（八）艺术方面</t>
  </si>
  <si>
    <t>对未经批准擅自开办艺术考级活动的行政处罚</t>
  </si>
  <si>
    <t>《社会艺术水平考级管理办法》</t>
  </si>
  <si>
    <t>第二十四条 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</si>
  <si>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对艺术考级机构组织艺术考级活动前未向社会发布考级简章或考级简章内容不符合规定等行为的行政处罚</t>
  </si>
  <si>
    <t>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</si>
  <si>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对艺术考级机构委托的承办单位不符合规定等行为的行政处罚</t>
  </si>
  <si>
    <t>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</si>
  <si>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对设立从事艺术品经营活动的经营单位或其他经营单位增设艺术品经营业务未依法备案的行政处罚</t>
  </si>
  <si>
    <t>《艺术品经营管理办    法》</t>
  </si>
  <si>
    <t>第十九条 违反本办法第五条规定的，由县级以上人民政府文化行政部门或者依法授权的文化市场综合执法机构责令改正，并可根据情节轻重处10000元以下罚款。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</si>
  <si>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对经营或交易艺术品属于国家规定禁止内容的行政处罚</t>
  </si>
  <si>
    <t>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第六条 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 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t>
  </si>
  <si>
    <t>对艺术品经营单位向消费者隐瞒艺术品来源或者在艺术品说明中隐瞒重要事项，误导消费者等行为的行政处罚</t>
  </si>
  <si>
    <t>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</si>
  <si>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对艺术品经营单位所经营的艺术品未标明作者信息等行为或从事艺术品鉴定、评估等服务未与委托人签订书面协议等行为的行政处罚</t>
  </si>
  <si>
    <t>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</si>
  <si>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对从境外进口或者向境外出口艺术品未申请审批等行为的行政处罚</t>
  </si>
  <si>
    <t>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 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第十八条第一款 任何单位或者个人不得销售或者利用其他商业形式传播未经文化行政部门批准进口的艺术品。</t>
  </si>
  <si>
    <t>（九）体育方面</t>
  </si>
  <si>
    <t>对体育组织违反《中华人民共和国体育法》规定的行政处罚</t>
  </si>
  <si>
    <t>《中华人民共和国体育法》</t>
  </si>
  <si>
    <t>第一百一十条　体育组织违反本法规定的，由相关部门责令改正，给予警告，对负有责任的领导人员和直接责任人员依法给予处分；可以限期停止活动，并可责令撤换直接负责的主管人员；情节严重的，予以撤销登记。</t>
  </si>
  <si>
    <t>2023.01.01起实施</t>
  </si>
  <si>
    <t>对运动员、教练员、裁判员违反《中华人民共和国体育法》规定，有违反体育道德和体育赛事规则，弄虚作假、营私舞弊等行为的行政处罚</t>
  </si>
  <si>
    <t>第一百一十二条第一款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</si>
  <si>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对体育赛事活动组织者未经许可举办高危险性体育赛事活动等行为的行政处罚</t>
  </si>
  <si>
    <t>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</si>
  <si>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对侵占、破坏公共体育场地设施的行政处罚</t>
  </si>
  <si>
    <t>第一百一十四条　违反本法规定，侵占、破坏公共体育场地设施的，由县级以上地方人民政府体育行政部门会同有关部门予以制止，责令改正，并可处实际损失五倍以下的罚款。</t>
  </si>
  <si>
    <t>对未经批准临时占用公共体育场地设施的行政处罚</t>
  </si>
  <si>
    <t>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</si>
  <si>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对未经许可经营高危险性体育项目以及违法经营高危险性体育项目责令限期关闭，逾期未关闭的行政处罚</t>
  </si>
  <si>
    <t>第一百一十六条　未经许可经营高危险性体育项目的，由县级以上地方人民政府体育行政部门会同有关部门责令限期关闭；逾期未关闭的，处十万元以上五十万元以下的罚款；有违法所得的，没收违法所        得。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</si>
  <si>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对潜水经营者未设置紧急救护医务室，并配备必要的救护药品、器械和医务人员等行为的行政处罚</t>
  </si>
  <si>
    <t>《海南省潜水经营管理办法》</t>
  </si>
  <si>
    <t>第二十五条 潜水经营者违反本办法规定，有下列情形之一的，由市、县、自治县体育行政主管部门责令改正，处1万元以上3万元以下罚款：
（一）未设置紧急救护医务室，并配备必要的救护药品、器械和医务人员的；
（二）未配备救助人员和相应的急救器具的；
（三）未搭建潜水平台并设置潜水安全区域标识的；
（四）未向潜水人员说明、讲解安全注意事项的；
（五）未向不适合潜水的人员明示告知，或者明知而不予劝阻的；（六）未将潜水安全评价监督表交由潜水人员签字并存档的；
（七）未在经营场所醒目位置张贴许可证，安全生产岗位责任制，安全操作规程，潜水设施、设备、器材的使用说明以及潜水技术指导人员、救助人员名录和照片的；
（八）未制定突发事件应急预案，组织开展应急救援演练的。</t>
  </si>
  <si>
    <t>对潜水经营者拒绝、阻挠市、县、自治县体育行政主管部门监督检查，或者在检查中弄虚作假的行政处罚</t>
  </si>
  <si>
    <t>第二十六条  潜水经营者拒绝、阻挠市、县、自治县体育行政主管部门监督检查，或者在检查中弄虚作假的，由市、县、自治县体育行政主管部门责令改正，处1万元以上3万元以下罚款。</t>
  </si>
  <si>
    <t>对公共文化体育设施管理单位开展与公共文化体育设施功能、用途不相适应的服务活动等行为的行政处罚</t>
  </si>
  <si>
    <t>《公共文化体育设施条例》</t>
  </si>
  <si>
    <t>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</si>
  <si>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对擅自经营高危险性体育项目的行政处罚</t>
  </si>
  <si>
    <t>《全民健身条例》</t>
  </si>
  <si>
    <t>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</si>
  <si>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t>
  </si>
  <si>
    <t>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</si>
  <si>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对高危险性体育项目经营者取得许可证后，不再符合规定条件仍经营该体育项目的行政处罚</t>
  </si>
  <si>
    <t>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</si>
  <si>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</si>
  <si>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对经营者未将许可证、安全生产岗位责任制等制度、社会体育指导人员和救助人员名录及照片张贴于经营场所的醒目位置的行政处罚</t>
  </si>
  <si>
    <t>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</si>
  <si>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对经营者未就高危险性体育项目可能危及消费者安全的事项和对参与者年龄、身体、技术的特殊要求，在经营场所中做出真实说明和明确警示，并未采取措施防止危害发生的行政处罚</t>
  </si>
  <si>
    <t>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经营者应当就高危险性体育项目可能危及消费者安全的事项和对参与者年龄、身体、技术的特殊要求，在经营场所中做出真实说明和明确警示，并采取措施防止危害发生。</t>
  </si>
  <si>
    <t>对经营者未按照规定做好体育设施、设备、器材的维护保养及定期检测的行政处罚</t>
  </si>
  <si>
    <t>第二十八条  违反本办法第二十条、第二十一条、第二十二条、第二十三条规定，由县级以上地方人民政府体育主管部门责令限期改正，逾期未改正的，处2万元以下的罚款。
第二十二条  经营者应当按照相关规定做好体育设施、设备、器材的维护保养及定期检测，保证其能够安全、正常使用。</t>
  </si>
  <si>
    <t>对经营者未保证经营期间具有不低于规定数量的社会体育指导人员和救助人员，社会体育指导人员和救助人员未持证上岗，并未佩戴能标明其身份的醒目标识的行政处罚</t>
  </si>
  <si>
    <t>第二十八条  违反本办法第二十条、第二十一条、第二十二条、第二十三条规定，由县级以上地方人民政府体育主管部门责令限期改正，逾期未改正的，处2万元以下的罚款。
第二十三条  经营者应当保证经营期间具有不低于规定数量的社会体育指导人员和救助人员。社会体育指导人员和救助人员应当持证上岗，并佩戴能标明其身份的醒目标识。</t>
  </si>
  <si>
    <t>对经营者拒绝、阻挠体育执法人员依法履行监督检查职责的行政处罚</t>
  </si>
  <si>
    <t>第三十条 违反本办法第二十五条规定，由县级以上地方人民政府体育主管部门责令改正，处3万元以下的罚款。
第二十五条 经营者对体育执法人员依法履行监督检查职责，应当予以配合，不得拒绝、阻挠。</t>
  </si>
  <si>
    <t>对主办方或承办方违反规定对体育赛事活动审批等行为的行政处罚</t>
  </si>
  <si>
    <t>《体育赛事活动管理办法》</t>
  </si>
  <si>
    <t xml:space="preserve">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
第七条  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全国性单项体育协会主办的跨省（区、市）组织的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t>
  </si>
  <si>
    <t>（接上页）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其他商业性、群众性国际体育赛事活动，应当按照属地管理原则，根据地方有关规定办理外事手续。
参加以上体育赛事活动人员的来华邀请函、接待通知等相关外事手续，按照“谁审批谁邀请”的原则办理。
第八条 健身气功、航空体育、登山等运动项目的体育赛事活动，另有行政审批规定的，按照规定程序办理。
第九条  境外非政府组织在中国境内举办的体育赛事活动，应当经省级人民政府体育部门同意，并报同级公安机关备案。
全国性单项体育协会代表中国参加相应的国际单项体育组织，任何组织和个人在中国境内主办或承办相应的国际单项体育组织的体育赛事活动，应当与全国性单项体育协会协商一致。
第十一条  体育赛事活动的名称应当符合以下规定：
（一）与举办地域和体育赛事活动的项目内容相一致；
（二）与主办方开展活动的行业领域和人群范围相一致；
（三）与他人或其他组织举办的体育赛事活动名称有实质性区别；
（四）不得侵犯他人或其他组织的合法权益；
（五）不得含有欺骗或可能造成公众误解的文字；
（六）不得使用具有宗教含义的文字；
（七）按照国家法律法规、政策要求使用“一带一路”“金砖国家”“上合组织”等含有政治、外交、国防属性的文字；
（八）相关法律、法规和规章的其他规定。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</si>
  <si>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（十）电影方面</t>
  </si>
  <si>
    <t>对擅自从事电影摄制、发行、放映活动的行政处罚</t>
  </si>
  <si>
    <t>《中华人民共和国电影产业促进    法》</t>
  </si>
  <si>
    <t>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</si>
  <si>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第三十条第一款 违反本规定，擅自从事点播影院、点播院线电影放映、发行活动的，依照《中华人民共和国电影产业促进法》第四十七条的规定予以处罚。</t>
  </si>
  <si>
    <t>对伪造、变造、出租、出借、买卖电影放映、发行许可证件等行为的行政处罚</t>
  </si>
  <si>
    <t>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</si>
  <si>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</si>
  <si>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对放映、发行未获得电影公映许可的电影等行为的行政处罚</t>
  </si>
  <si>
    <t>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</si>
  <si>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第三十一条　违反本规定，放映、发行未获得电影公映许可的电影的，依照《中华人民共和国电影产业促进法》第四十九条的规定予以处罚。</t>
  </si>
  <si>
    <t>对承接含有损害我国国家尊严、荣誉和利益，危害社会稳定，伤害民族感情等内容的境外电影的洗印、加工、后期制作等业务的行政处罚</t>
  </si>
  <si>
    <t>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</si>
  <si>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对电影发行企业、电影院等有制造虚假交易、虚报瞒报销售收入等行为的行政处罚</t>
  </si>
  <si>
    <t>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第五十三条 法人、其他组织或者个体工商户因违反本法规定被吊销许可证的，自吊销许可证之日起五年内不得从事该项业务活动；其法定代表人或者主要负责人自吊销许可证之日起五年内不得担任从事电影活动的法人、其他组织的法定代表人或者主要负责人。</t>
  </si>
  <si>
    <t>第三十二条　违反本规定，有下列行为之一的，依照《中华人民共和国电影产业促进法》第五十一条的规定予以处罚：
（一）制造虚假交易、虚报瞒报销售收入，扰乱电影市场秩序的；
（二）在电影开始放映之后至放映结束前放映广告的。</t>
  </si>
  <si>
    <t>对未按时办理点播影院编码、点播院线编码登记等行为的行政处罚</t>
  </si>
  <si>
    <t>第三十三条　违反本规定，有下列行为之一的，由县级以上人民政府电影主管部门责令限期改正，给予警告，可以并处3万元以下的罚款：
（一）未按时办理点播影院编码、点播院线编码登记的；
（二）点播影院放映所加入点播院线发行范围之外的影片的；
（三）点播院线未按时报送经营数据的；
（四）点播影院在同一影厅内开展电影院的电影放映活动的；
（五）点播院线未有效履行运营管理职责，致使所辖点播影院出现违法行为的；
（六）点播影院、点播院线未按照点播影院技术规范的要求选用计费系统和放映系统设备，放映质量不达标的。</t>
  </si>
  <si>
    <t>对摄制含有禁止内容的电影片或者洗印加工、进口、发行、放映明知或者应知含有禁止内容的电影片的行政处罚</t>
  </si>
  <si>
    <t>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电影技术质量应当符合国家标准。</t>
  </si>
  <si>
    <t>对出口、发行、放映未取得《电影片公映许可证》的电影片的行政处罚</t>
  </si>
  <si>
    <t>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</si>
  <si>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对未经批准，擅自与境外组织或者个人合作摄制电影，或者擅自到境外从事电影摄制活动等行为的行政处罚</t>
  </si>
  <si>
    <t>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</si>
  <si>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对未经批准，擅自改建、拆除电影院或者放映设施的行政处罚</t>
  </si>
  <si>
    <t>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</si>
  <si>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（十一）公共文化方面</t>
  </si>
  <si>
    <t>对公共文化设施管理单位开展与公共文化设施功能、用途不符的服务活动等行为的行政处罚</t>
  </si>
  <si>
    <t>《中华人民共和国公共文化服务保障法》</t>
  </si>
  <si>
    <t>第六十二条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
（一）开展与公共文化设施功能、用途不符的服务活动的；
（二）对应当免费开放的公共文化设施收费或者变相收费的；
（三）收取费用未用于公共文化设施的维护、管理和事业发展，挪作他用的。
第七条第二款  县级以上地方人民政府文化、新闻出版广电主管部门根据其职责负责本行政区域内的公共文化服务工作；县级以上地方人民政府其他有关部门在各自职责范围内负责相关公共文化服务工作。</t>
  </si>
  <si>
    <t>五、生态环境领域（196项）</t>
  </si>
  <si>
    <t>（一）环境影响评价与排放管理方面</t>
  </si>
  <si>
    <t>对企业事业单位和其他生产经营者违法排放污染物，拒不改正违法排放污染物行为的行政处罚</t>
  </si>
  <si>
    <t>《中华人民共和国环境保护法》</t>
  </si>
  <si>
    <t>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t>
  </si>
  <si>
    <t>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t>
  </si>
  <si>
    <t>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t>
  </si>
  <si>
    <t>《排污许可管理条例》</t>
  </si>
  <si>
    <t>第三十八条　排污单位违反本条例规定排放污染物，受到罚款处罚，被责令改正的，生态环境主管部门应当组织复查，发现其继续实施该违法行为或者拒绝、阻挠复查的，依照《中华人民共和国环境保护法》的规定按日连续处罚。</t>
  </si>
  <si>
    <t>《排污许可管理办法（试行）》</t>
  </si>
  <si>
    <t>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t>
  </si>
  <si>
    <t>《海南省排污许可管理条例》</t>
  </si>
  <si>
    <t>（接上页）
第四十七条 有下列行为之一，排污单位受到罚款处罚，被责令改正，拒不改正的，县级以上人民政府生态环境主管部门依法可以自责令改正之日的次日起，按照原处罚数额按日连续处罚：
（一）未依法取得排污许可证或者排污许可证失效、被撤销、吊销、注销后排放污染物的；
（二）超过排放标准或者超过重点污染物排放总量控制指标排放污染物的；
（三）通过逃避监管的方式排放污染物的；
（四）未办理排污登记排放污染物的。</t>
  </si>
  <si>
    <t>《海南省环境保护条    例》</t>
  </si>
  <si>
    <t>第六十一条  企业事业单位和其他生产经营者有下列行为之一，受到罚款处罚，被责令改正，拒不改正的，依法作出处罚决定的行政机关可以自责令改正之日的次日起，按照原处罚数额按日连续处罚：
（一）未依法取得排污许可证违法排放污染物的；
（二）超过污染物排放标准或者超过重点污染物排放总量控制指标排放污染物的；
（三）违反法律法规规定，无组织排放大气污染物的；
（四）不正常运行环境保护设施的；
（五）利用渗井、渗坑、裂隙和溶洞，私设暗管，篡改、伪造监测数据，或者不正常运行水污染防治设施等逃避监管的方式排放污染物的；
（六）违反建设项目管理制度，主体工程投入生产或者使用且排放污染物的；
（七）法律法规规定的其他实施按日连续处罚的行为。</t>
  </si>
  <si>
    <t>第七十二条　违反本条例规定，企业事业单位和其他生产经营者有下列行为之一的，受到罚款处罚，被责令改正，拒不改正的，依法作出处罚决定的行政机关可以自责令改正之日的次日起，按照原处罚数额按日连续处罚：
（一）未依法取得排污许可证排放大气污染物的；
（二）超过大气污染物排放标准，或者超过大气污染物排放总量控制指标排放大气污染物的；
（三）通过逃避监管的方式排放大气污染物的；
（四）建筑施工或者贮存易产生扬尘的物料未采取有效措施防治扬尘污染的；
（五）进入船舶大气污染物排放控制区的船舶不符合船舶相关排放要求的。</t>
  </si>
  <si>
    <t>对企业事业单位和其他生产经营者超过污染物排放标准或者超过重点污染物排放总量控制指标排放污染物的行政处罚</t>
  </si>
  <si>
    <t>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</si>
  <si>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第六十条  企业事业单位和其他生产经营者超过国家和本省规定的污染物排放标准或者重点污染物排放总量控制指标排放污染物的，县级以上人民政府环境保护主管部门可以责令其采取限制生产、限制排放或者停产整治等措施；情节严重的，报经有批准权的人民政府批准，责令停业、关闭。</t>
  </si>
  <si>
    <t>对建设单位未依法提交建设项目环境影响评价文件或者环境影响评价文件未经批准，擅自开工建设的行政处罚</t>
  </si>
  <si>
    <t>第六十一条  建设单位未依法提交建设项目环境影响评价文件或者环境影响评价文件未经批准，擅自开工建设的，由负有环境保护监督管理职责的部门责令停止建设，处以罚款，并可以责令恢复原状。</t>
  </si>
  <si>
    <t>《中华人民共和国环境影响评价    法》</t>
  </si>
  <si>
    <t>第三十一条第一款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第二款　建设项目环境影响报告书、报告表未经批准或者未经原审批部门重新审核同意，建设单位擅自开工建设的，依照前款的规定处罚、处分。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</si>
  <si>
    <t>《建设项目环境保护管理条例》</t>
  </si>
  <si>
    <t>第二十一条　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t>
  </si>
  <si>
    <t>《建设项目环境影响登记表备案管理办法》</t>
  </si>
  <si>
    <t>（接上页）
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
（一）未依法报批环境影响报告书或者报告表，擅自开工建设的，依照《环境保护法》第六十一条和《环境影响评价法》第三十一条第一款的规定予以处罚、处分。
（二）未依法报批环境影响报告书或者报告表，擅自投入生产或者经营的，分别依照《环境影响评价法》第三十一条第一款和《建设项目环境保护管理条例》的有关规定作出相应处罚。</t>
  </si>
  <si>
    <t>第六十三条第一款  违反本条例第十六条，建设单位未依法报批建设项目环境影响报告书、报告表，擅自开工建设的，由负责审批的行政主管部门责令停止建设，根据违法情节和危害后果，处建设项目总投资额百分之一以上百分之五以下的罚款，并可以责令恢复原状；对建设单位直接负责的主管人员和其他直接责任人员，依法给予处分。
第二款  建设项目环境影响报告书、报告表未经依法批准，建设单位擅自开工建设的，依照前款规定处罚、处分。
第十六条 新建、改建、扩建项目应当按照有关规定进行环境影响评价，编制环境影响评价文件。
建设项目环境影响评价报告书、报告表，由建设单位依法报有审批权的行政主管部门审批。建设项目的环境影响评价文件未经依法审批的，建设单位不得开工建设。具体审批权限由省人民政府根据国家有关规定，结合本省实际，另行规定。
建设项目环境影响评价登记表由市、县、自治县环境保护或者海洋主管部门实行备案管理。建设单位应当在建设项目投入生产运营前依法办理建设项目环境影响评价登记表备案手续。</t>
  </si>
  <si>
    <t>对企业不公开或者不如实公开环境信息的行政处罚</t>
  </si>
  <si>
    <t>第六十二条  违反本法规定，重点排污单位不公开或者不如实公开环境信息的，由县级以上地方人民政府环境保护主管部门责令公开，处以罚款，并予以公告。</t>
  </si>
  <si>
    <t>《企业环境信息依法披露管理办    法》</t>
  </si>
  <si>
    <t>第二十八条　企业违反本办法规定，不披露环境信息，或者披露的环境信息不真实、不准确的，由设区的市级以上生态环境主管部门责令改正，通报批评，并可以处一万元以上十万元以下的罚款。</t>
  </si>
  <si>
    <t>第五十五条　重点排污单位未依法公开或者不如实公开有关环境信息的，由县级以上环境保护主管部门责令公开，依法处以罚款，并予以公告。</t>
  </si>
  <si>
    <t>对企业披露环境信息不符合准则要求等行为的行政处罚</t>
  </si>
  <si>
    <t>第二十九条　企业违反本办法规定，有下列行为之一的，由设区的市级以上生态环境主管部门责令改正，通报批评，并可以处五万元以下的罚款：
（一）披露环境信息不符合准则要求的;
（二）披露环境信息超过规定时限的；
（三）未将环境信息上传至企业环境信息依法披露系统的。</t>
  </si>
  <si>
    <t>对企业事业单位违反规定造成环境污染事故的行政处罚</t>
  </si>
  <si>
    <t>第六十八条  企业事业单位违反本条例规定，造成环境污染事故的，依照有关法律法规的规定进行处罚；对其直接负责的主管人员和其他直接责任人员可以处上一年度从本单位取得的收入百分之五十以下的罚款；构成犯罪的，依法追究刑事责任。</t>
  </si>
  <si>
    <t>对未取得排污许可证排放污染物等行为行政处罚</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</si>
  <si>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</si>
  <si>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第五十七条　排污单位存在以下无排污许可证排放污染物情形的，由县级以上环境保护主管部门依据《中华人民共和国大气污染防治法》《中华人民共和国水污染防治法》的规定，责令改正或者责令限制生产、停产整治，并处十万元以上一百万元以下的罚款；情节严重的，报经有批准权的人民政府批准，责令停业、关闭：
（一）依法应当申请排污许可证但未申请，或者申请后未取得排污许可证排放污染物的；
（二）排污许可证有效期限届满后未申请延续排污许可证，或者延续申请未经核发环保部门许可仍排放污染物的；
（三）被依法撤销排污许可证后仍排放污染物的；
（四）法律法规规定的其他情形。</t>
  </si>
  <si>
    <t>第四十条第一款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（二）排污许可证有效期届满未申请延续或者申请延续但未经许可排放污染物的；　
（三）被依法撤销、注销、吊销排污许可证后继续排放污染物的；
（四）依法应当重新申请取得排污许可证，未重新申请取得排放污染物的。</t>
  </si>
  <si>
    <t>对通过暗管、渗井、渗坑、灌注或者篡改、伪造监测数据，或者不正常运行污染防治设施等逃避监管的方式违法排放污染物等行为的行政处罚</t>
  </si>
  <si>
    <t>第三十四条　违反本条例规定，排污单位有下列行为之一的，由生态环境主管部门责令改正或者限制生产、停产整治，处20万元以上100万元以下的罚款；情节严重的，吊销排污许可证，报经有批准权的人民政府批准，责令停业、关闭：
（二）通过暗管、渗井、渗坑、灌注或者篡改、伪造监测数据，或者不正常运行污染防治设施等逃避监管的方式违法排放污染物。</t>
  </si>
  <si>
    <t>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（二）通过偷排、篡改或者伪造监测数据、以逃避现场检查为目的的临时停产、非紧急情况下开启应急排放通道、不正常运行大气污染防治设施等逃避监管的方式排放大气污染物的；
（三）利用渗井、渗坑、裂隙、溶洞，私设暗管，篡改、伪造监测数据，或者不正常运行水污染防治设施等逃避监管的方式排放水污染物的；</t>
  </si>
  <si>
    <t>第四十二条 违反本条例规定，排污单位有以下逃避监管行为之一的，由县级以上人民政府生态环境主管部门责令改正或者限制生产、停产整治，并处十万元以上一百万元以下的罚款；情节严重的，报经有批准权的人民政府批准，责令停业、关闭：
（一）利用渗井、渗坑、裂隙、溶洞，私设暗管，灌注，或者不正常运行污染防治设施等逃避监管的方式排放污染物的；
（二）以逃避现场检查为目的的临时停产、非紧急情况下开启应急排放通道等逃避监管的方式排放污染物的；
（三）篡改或者伪造监测数据的。</t>
  </si>
  <si>
    <t>对未按照排污许可证规定控制大气污染物无组织排放等行为的行政处罚</t>
  </si>
  <si>
    <t>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</si>
  <si>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对排污单位污染物排放口位置或者数量不符合排污许可证规定等行为的行政处罚</t>
  </si>
  <si>
    <t>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</si>
  <si>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
（一）未按照规定对所排放的工业废气和有毒有害大气污染物、水污染物进行监测，或者未保存原始监测记录的；
（二）未按照规定安装大气污染物、水污染物自动监测设备，或者未按照规定与环境保护主管部门的监控设备联网，或者未保证监测设备正常运行的。
第三十四条　排污单位应当按照排污许可证规定，安装或者使用符合国家有关环境监测、计量认证规定的监测设备，按照规定维护监测设施，开展自行监测，保存原始监测记录。
实施排污许可重点管理的排污单位，应当按照排污许可证规定安装自动监测设备，并与环境保护主管部门的监控设备联网。
对未采用污染防治可行技术的，应当加强自行监测，评估污染防治技术达标可行性。</t>
  </si>
  <si>
    <t>《污染源自动监控管理办法》</t>
  </si>
  <si>
    <t>（接上页）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</si>
  <si>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第四十三条  违反本条例规定，排污单位有下列行为之一的，由县级以上人民政府生态环境主管部门责令改正，并处二万元以上二十万元以下的罚款；拒不改正的，责令停产整治：
（一）排放口位置或者数量不符合排污许可证规定的；
（二）污染物排放方式或者排放去向不符合排污许可证规定的；
（三）侵占、损毁或者擅自移动、改变环境监测设备或者污染物排放自动监测设备的；
（四）未按照排污许可证规定开展自行监测或者保存原始监测记录的；
（五）未按照排污许可证规定安装、使用自动监测设备，或者自动监测设备未与生态环境主管部门的监控设备联网，或者未保证自动监测设备正常运行的；
（六）其他违反法律法规控制污染要求的行为。</t>
  </si>
  <si>
    <t>第六十七条  违反本条例第五十四条第一款，未按照规定安装污染物排放自动监测设备或者未按照规定与环境保护主管部门的监控设备联网，并保证监控设备正常运行的，由县级以上人民政府环境保护主管部门责令限期改正，处二万元以上二十万元以下的罚款；逾期不改正的，责令停产整治。
第五十四条第一款  重点排污单位应当安装污染物排放自动监控设备，与环境保护主管部门的监控设备联网，保证自动监控设备正常运行，并保存原始监测记录不少于一年。未经联网的环境保护主管部门同意，不得擅自拆除、闲置、改变或者损毁污染物排放自动监控设备。</t>
  </si>
  <si>
    <t>对未建立环境管理台账记录制度，或者未按照排污许可证规定记录等行为的行政处罚</t>
  </si>
  <si>
    <t>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</si>
  <si>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第四十四条 违反本条例规定，排污单位有下列行为之一的，由县级以上人民政府生态环境主管部门责令改正，并处一千元以上二万元以下的罚款，法律、行政法规另有规定的，从其规定：
（一）未建立环境管理台账记录制度或者未按照排污许可证规定的格式、内容和频次要求记录台账的；
（二）未如实记录，弄虚作假，伪造、篡改台账记录的。</t>
  </si>
  <si>
    <t>对排污单位拒不配合生态环境主管部门监督检查，或者在接受监督检查时弄虚作假的行政处罚</t>
  </si>
  <si>
    <t>第三十九条　排污单位拒不配合生态环境主管部门监督检查，或者在接受监督检查时弄虚作假的，由生态环境主管部门责令改正，处2万元以上20万元以下的罚款。</t>
  </si>
  <si>
    <t>对排污单位以欺骗、贿赂等不正当手段申请取得排污许可证的行政处罚</t>
  </si>
  <si>
    <t>第四十条　排污单位以欺骗、贿赂等不正当手段申请取得排污许可证的，由审批部门依法撤销其排污许可证，处20万元以上50万元以下的罚款，3年内不得再次申请排污许可证。
第六条　排污单位应当向其生产经营场所所在地设区的市级以上地方人民政府生态环境主管部门（以下称审批部门）申请取得排污许可证。
排污单位有两个以上生产经营场所排放污染物的，应当按照生产经营场所分别申请取得排污许可证。</t>
  </si>
  <si>
    <t>对伪造、变造、转让排污许可证的行政处罚</t>
  </si>
  <si>
    <t>第四十一条　违反本条例规定，伪造、变造、转让排污许可证的，由生态环境主管部门没收相关证件或者吊销排污许可证，处10万元以上30万元以下的罚款，3年内不得再次申请排污许可证。</t>
  </si>
  <si>
    <t>对需要填报排污登记表的企业事业单位和其他生产经营者，未依照规定填报排污信息的行政处罚</t>
  </si>
  <si>
    <t>第四十三条　需要填报排污登记表的企业事业单位和其他生产经营者，未依照本条例规定填报排污信息的，由生态环境主管部门责令改正，可以处5万元以下的罚款。</t>
  </si>
  <si>
    <t>第四十条第二款  实行排污登记管理的企业事业单位和其他生产经营者未按照本条例规定办理排污登记排放污染物的，由县级以上人民政府生态环境主管部门责令限期改正，并处五千元以上五万元以下的罚        款。</t>
  </si>
  <si>
    <t>对排污单位隐瞒有关情况或者提供虚假材料申请行政许可的行政处罚</t>
  </si>
  <si>
    <t>第五十三条　排污单位隐瞒有关情况或者提供虚假材料申请行政许可的，核发环保部门不予受理或者不予行政许可，并给予警告。
第六条　环境保护部负责指导全国排污许可制度实施和监督。各省级环境保护主管部门负责本行政区域排污许可制度的组织实施和监督。
排污单位生产经营场所所在地设区的市级环境保护主管部门负责排污许可证核发。地方性法规对核发权限另有规定的，从其规定。</t>
  </si>
  <si>
    <t>对未按照排污许可证规定提交执行报告等行为的行政处罚</t>
  </si>
  <si>
    <t>第四十五条 违反本条例规定，排污单位有下列行为之一的，由县级以上人民政府生态环境主管部门责令改正，并处五千元以上十万元以下的罚款：
（一）未按照排污许可证规定提交执行报告的；
（二）弄虚作假，伪造、篡改执行报告中污染防治设施运行情况和许可事项执行情况记录的；
（三）未按照规定设置排放口信息化标识牌的。</t>
  </si>
  <si>
    <t>对排污单位未按照规定公开或者未如实公开排污许可证执行信息的行政处罚</t>
  </si>
  <si>
    <t>第四十六条  违反本条例规定，排污单位未按照规定公开或者未如实公开排污许可证执行信息的，由县级以上人民政府生态环境主管部门责令改正，并处二万元以上二十万元以下的罚款；拒不改正的，责令停产整治。</t>
  </si>
  <si>
    <t>对应当实施重点管理或者简化管理的排污单位，擅自降低为登记管理的行政处罚</t>
  </si>
  <si>
    <t>第四十八条  应当实施重点管理或者简化管理的排污单位，擅自降低为登记管理的，县级以上人民政府生态环境主管部门应当确认登记无效，向社会公开，责令改正并依法予以处罚。</t>
  </si>
  <si>
    <t>对技术服务机构弄虚作假的行政处罚</t>
  </si>
  <si>
    <t>第四十九条  违反本条例规定，技术服务机构弄虚作假的，由县级以上人民政府生态环境主管部门责令改正，并处所收费用一倍以上三倍以下的罚款，记入社会诚信档案，并在排污许可证管理信息平台上公       布。</t>
  </si>
  <si>
    <t>对排污者拒绝、阻挠环境监测工作人员进行环境监测活动或者弄虚作假的行政处罚</t>
  </si>
  <si>
    <t>《环境监测管理办法》</t>
  </si>
  <si>
    <t>第十九条　排污者拒绝、阻挠环境监测工作人员进行环境监测活动或者弄虚作假的，由县级以上环境保护部门依法给予行政处罚；构成违反治安管理行为的，由公安机关依法给予治安处罚；构成犯罪的，依法追究刑事责任。</t>
  </si>
  <si>
    <t>对建设单位未依法备案建设项目环境影响登记表的行政处罚</t>
  </si>
  <si>
    <t>第三十一条  第三款  建设单位未依法备案建设项目环境影响登记表的，由县级以上生态环境主管部门责令备案，处五万元以下的罚款。</t>
  </si>
  <si>
    <t>第二十一条　建设单位有下列行为之一的，依照《中华人民共和国环境影响评价法》的规定处罚：
（三）建设项目环境影响登记表未依法备案。</t>
  </si>
  <si>
    <t xml:space="preserve">第十八条　建设单位未依法备案建设项目环境影响登记表的，由县级环境保护主管部门根据《环境影响评价法》第三十一条第三款的规定，责令备案，处五万元以下的罚款。
</t>
  </si>
  <si>
    <t>第六十三条第三款  建设单位未依法备案建设项目环境影响登记表的，由县级以上环境保护或者海洋主管部门责令备案，处五万元以下的罚款。</t>
  </si>
  <si>
    <t>对建设项目环境影响报告书、环境影响报告表存在基础资料明显不实，内容存在重大缺陷、遗漏或者虚假，环境影响评价结论不正确或者不合理等严重质量问题的行政处罚</t>
  </si>
  <si>
    <t>第三十二条第一款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</si>
  <si>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</si>
  <si>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第三十二条第二款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</si>
  <si>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对建设单位编制建设项目初步设计未落实防治环境污染和生态破坏的措施以及环境保护设施投资概算，未将环境保护设施建设纳入施工合同，或者未依法开展环境影响后评价的行政处罚</t>
  </si>
  <si>
    <t>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</si>
  <si>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对建设单位在项目建设过程中未同时组织实施环境影响报告书、环境影响报告表及其审批部门审批决定中提出的环境保护对策措施的行政处罚</t>
  </si>
  <si>
    <t>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</si>
  <si>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对需要配套建设的环境保护设施未建成、未经验收或者验收不合格，建设项目即投入生产或者使用，或者在环境保护设施验收中弄虚作假的行政处罚</t>
  </si>
  <si>
    <t>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</si>
  <si>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</si>
  <si>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</si>
  <si>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对建设单位未依法向社会公开环境保护设施验收报告的行政处罚</t>
  </si>
  <si>
    <t>第二十三条第二款  违反本条例规定，建设单位未依法向社会公开环境保护设施验收报告的，由县级以上环境保护行政主管部门责令公开，处5万元以上20万元以下的罚款，并予以公告。</t>
  </si>
  <si>
    <t>对技术机构向建设单位、从事环境影响评价工作的单位收取费用的行政处罚</t>
  </si>
  <si>
    <t>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</si>
  <si>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对从事建设项目环境影响评价工作的单位，在环境影响评价工作中弄虚作假的行政处罚</t>
  </si>
  <si>
    <t>第二十五条　从事建设项目环境影响评价工作的单位，在环境影响评价工作中弄虚作假的，由县级以上环境保护行政主管部门处所收费用1倍以上3倍以下的罚款。</t>
  </si>
  <si>
    <t>（二）水污染防治方面</t>
  </si>
  <si>
    <t>对以拖延、围堵、滞留执法人员等方式拒绝、阻挠环境保护主管部门或者其他依照法律、法规规定行使监督管理权的部门的监督检查，或者在接受监督检查时弄虚作假的行政处罚</t>
  </si>
  <si>
    <t>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</si>
  <si>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第五十五条 以拖延、围堵、滞留执法人员等方式拒绝、阻挠环境保护主管部门或者其他依照本条例规定行使监督管理权的部门的监督检查，或者在接受监督检查时弄虚作假的，由县级以上人民政府环境保护主管部门或者其他依照本条例规定行使监督管理权的部门责令改正，处二万元以上二十万元以下的罚        款。构成违反治安管理行为的，由公安机关依法给予治安管理处罚。</t>
  </si>
  <si>
    <t>对未按照规定对所排放的水污染物自行监测，或者未保存原始监测记录等行为的行政处罚</t>
  </si>
  <si>
    <t>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t>
  </si>
  <si>
    <t>第十六条　违反本办法规定，现有排污单位未按规定的期限完成安装自动监控设备及其配套设施的，由县级以上环境保护部门责令限期改正，并可处1万元以下的罚款。</t>
  </si>
  <si>
    <t>第六十五条 违反本条例规定，有下列行为之一的，由县级以上人民政府环境保护主管部门责令限期改正，处二万元以上二十万元以下的罚款；逾期不改正的，责令停产整治：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t>
  </si>
  <si>
    <t>对未依法取得排污许可证排放水污染物等行为的行政处罚</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</si>
  <si>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</si>
  <si>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第五十七条  违反本条例规定，有下列行为之一的，由县级以上人民政府环境保护主管部门责令改正或者责令限制生产、停产整治，并处十万元以上一百万元以下的罚款；情节严重的，报经有批准权的人民政府批准，责令停业、关闭：
（一）超过水污染物排放标准或者超过重点水污染物排放总量控制指标排放水污染物的；
（二）利用渗井、渗坑、裂隙、溶洞，私设暗管，篡改、伪造监测数据，或者不正常运行水污染防治设施等逃避监管的方式排放水污染物的；
（三）未按照规定进行预处理，向污水集中处理设施排放不符合处理工艺要求的工业废水的。</t>
  </si>
  <si>
    <t>对违反法律、行政法规和国务院环境保护主管部门的规定设置排污口的行政处罚</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</si>
  <si>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       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</si>
  <si>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</si>
  <si>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对向水体排放油类、酸液、碱液等行为的行政处罚</t>
  </si>
  <si>
    <t>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</si>
  <si>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       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</si>
  <si>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对在饮用水水源一级保护区内新建、改建、扩建与供水设施和保护水源无关的建设项目等行为的行政处罚</t>
  </si>
  <si>
    <t>第九十一条第一款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</si>
  <si>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第六十三条第一款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</si>
  <si>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对在饮用水水源一级保护区内从事网箱养殖或者组织进行旅游、垂钓或者其他可能污染饮用水水体的活动的行政处罚</t>
  </si>
  <si>
    <t>第九十一条第二款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</si>
  <si>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第六十三条第二款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</si>
  <si>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第四十二条 违反本条例第二十二条规定，在饮用水水源一级保护区有下列行为之一的，责令改正，并按照下列规定处以罚款；构成犯罪的，依法追究刑事责任：
（八）使用化肥或者其他可能污染饮用水水体的化学物品的，处二千元以上二万元以下的罚款；
（九）放养畜禽、洗涤的，处五百元以上五千元以下的罚款；
（十）从事网箱养殖或者组织进行旅游、垂钓的，处二万元以上十万元以下的罚款；个人游泳、垂钓的，处五百元以下的罚款。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</si>
  <si>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对不按照规定制定水污染事故的应急方案等行为的行政处罚</t>
  </si>
  <si>
    <t>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</si>
  <si>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第六十六条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</si>
  <si>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对企业事业单位违反《中华人民共和国水污染防治法》规定，造成水污染事故的行政处罚</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</si>
  <si>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</si>
  <si>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对利用岩层孔隙、裂隙、溶洞、废弃矿坑等贮存石化原料及产品、农药、危险废物或者其他有毒有害物质的行政处罚</t>
  </si>
  <si>
    <t>《地下水管理条例》</t>
  </si>
  <si>
    <t>第五十九条第一款  利用岩层孔隙、裂隙、溶洞、废弃矿坑等贮存石化原料及产品、农药、危险废物或者其他有毒有害物质的，由地方人民政府生态环境主管部门责令限期改正，处10万元以上100万元以下罚      款。</t>
  </si>
  <si>
    <t>对在泉域保护范围以及岩溶强发育、存在较多落水洞和岩溶漏斗的区域内，新建、改建、扩建造成地下水污染的建设项目的行政处罚</t>
  </si>
  <si>
    <t>第五十九条第三款  在泉域保护范围以及岩溶强发育、存在较多落水洞和岩溶漏斗的区域内，新建、改建、扩建造成地下水污染的建设项目的，由地方人民政府生态环境主管部门处10万元以上50万元以下罚款，并报经有批准权的人民政府批准，责令拆除或者关闭。</t>
  </si>
  <si>
    <t>（三）畜禽污染防治方面</t>
  </si>
  <si>
    <t>对在禁止养殖区域内建设畜禽养殖场、养殖小区的行政处罚</t>
  </si>
  <si>
    <t>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</si>
  <si>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第五十九条  违反本条例规定，在禁养区内建设畜禽养殖场、养殖小区的，由县级以上人民政府环境保护主管部门责令改正；拒不改正的，处三万元以上十万元以下的罚款，并报县级以上人民政府责令拆除或者关闭。</t>
  </si>
  <si>
    <t>对未建设污染防治配套设施或者自行建设的配套设施不合格，也未委托他人对畜禽养殖废弃物进行综合利用和无害化处理，畜禽养殖场、养殖小区即投入生产、使用，或者建设的污染防治配套设施未正常运行的行政处罚</t>
  </si>
  <si>
    <t>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t>
  </si>
  <si>
    <t>第六十条  违反本条例规定，畜禽养殖场、养殖小区未配套建设粪便、污水的贮存、综合利用或者无害化处理设施或者建设的污染防治配套设施未正常运转的，由县级以上人民政府环境保护主管部门责令停止生产或者使用，可以处一万元以上十万元以下的罚款。</t>
  </si>
  <si>
    <t>《海南省城乡容貌和环境卫生管理条例》</t>
  </si>
  <si>
    <t>第五十二条第二款  畜禽养殖场、养殖小区未按照法律法规规定建设污染防治配套设施或者自行建设的配套设施不合格，也未委托他人对畜禽养殖废弃物进行综合利用和无害化处理的，不得投入生产、使用。违反规定投入生产、使用，或者建设的污染防治配套设施未正常运行的，由县级以上人民政府环境保护主管部门责令停止生产或者使用，可以处十万元以下的罚款。</t>
  </si>
  <si>
    <t>对将畜禽养殖废弃物用作肥料，超出土地消纳能力，造成环境污染等行为的行政处罚</t>
  </si>
  <si>
    <t>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t>
  </si>
  <si>
    <t>对排放畜禽养殖废弃物不符合国家或者地方规定的污染物排放标准或者总量控制指标，或者未经无害化处理直接向环境排放畜禽养殖废弃物的行政处罚</t>
  </si>
  <si>
    <t xml:space="preserve">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t>
  </si>
  <si>
    <t>第五十二条第一款　畜禽养殖场、养殖小区排放畜禽养殖废弃物，应当符合国家和本省规定的污染物排放标准或者总量控制指标，不得未经无害化处理直接向环境排放畜禽养殖废弃物。违反规定的，由县级以上人民政府环境保护主管部门责令限期治理，可以处五万元以下的罚款。</t>
  </si>
  <si>
    <t>（四）大气污染防治方面</t>
  </si>
  <si>
    <t>对以拒绝进入现场等方式拒不接受生态环境主管部门及其环境执法机构或者其他负有大气环境保护监督管理职责的部门的监督检查，或者在接受监督检查时弄虚作假的行政处罚</t>
  </si>
  <si>
    <t>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</si>
  <si>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对未依法取得排污许可证排放大气污染物等行为的行政处罚</t>
  </si>
  <si>
    <t>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</si>
  <si>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t>
  </si>
  <si>
    <t>（接上页）
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（一）超过排放标准或者超过重点大气污染物、重点水污染物排放总量控制指标排放水污染物、大气污染物的；</t>
  </si>
  <si>
    <t>第四十八条　违反本条例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</si>
  <si>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第四十条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第四十一条 违反本条例规定，排污单位超过排放标准或者重点污染物排放总量控制指标排放污染物的，由县级以上人民政府生态环境主管部门责令改正或者责令限制生产、停产整治，并处十万元以上一百万元以下的罚款；情节严重的，报经有批准权的人民政府批准，责令停业、关闭。
排污单位超过承诺执行的更为严格的许可排放浓度，但未超过国家和本省污染物排放标准的，由相关部门暂停或者取消其依据承诺享受的财政补贴、政府采购、银行贷款、融资等优惠政策。</t>
  </si>
  <si>
    <t>对侵占、损毁或者擅自移动、改变大气环境质量监测设施或者大气污染物排放自动监测设备等行为的行政处罚</t>
  </si>
  <si>
    <t>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t>
  </si>
  <si>
    <t>第四十九条　违反本条例规定，有下列行为之一的，由县级以上人民政府生态环境主管部门责令改正，处二万元以上二十万元以下的罚款；拒不改正的，责令停产整治：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
（六）未按照国家和本省有关规定规范开展自行监测的；
（七）排污单位发现监测数据超过大气污染物排放标准，未按时报告的；
（八）因发生或者可能发生生产安全事故等紧急情况，通过应急排放通道排放大气污染物，未按照规定向生态环境主管部门如实报告，并且未采取必要措施减轻或者消除危害的。</t>
  </si>
  <si>
    <t>对单位燃用不符合质量标准的煤炭、石油焦的行政处罚</t>
  </si>
  <si>
    <t>第一百零五条　违反本法规定，单位燃用不符合质量标准的煤炭、石油焦的，由县级以上人民政府生态环境主管部门责令改正，处货值金额一倍以上三倍以下的罚款。</t>
  </si>
  <si>
    <t>第五十一条　违反本条例第十六条第一款规定，单位燃用石油焦或不符合质量标准的煤炭的，由县级以上人民政府生态环境主管部门责令改正，处货值金额二倍以上三倍以下的罚款
第十六条第一款　禁止进口、销售和燃用不符合质量标准的煤炭；禁止进口、销售不符合质量标准的石油焦；禁止燃用石油焦。</t>
  </si>
  <si>
    <t>对在禁燃区内新建、扩建燃用高污染燃料的设施，或者未按照规定停止燃用高污染燃料，或者在城市集中供热管网覆盖地区新建、扩建分散燃煤供热锅炉，或者未按照规定拆除已建成的不能达标排放的燃煤供热锅炉的行政处罚</t>
  </si>
  <si>
    <t>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</si>
  <si>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对产生含挥发性有机物废气的生产和服务活动，未在密闭空间或者设备中进行，未按照规定安装、使用污染防治设施，或者未采取减少废气排放措施等行为的行政处罚</t>
  </si>
  <si>
    <t>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t>
  </si>
  <si>
    <t>第五十四条　违反本条例规定，有下列行为之一的，由县级以上人民政府生态环境主管部门责令改正，处二万元以上二十万元以下的罚款；拒不改正的，责令停产整治：
（一）在医院、学校、商场和酒店等人员密集场所使用含有高挥发性有机物的油漆涂料等产品的；
（二）未按规定使用低挥发性有机物含量涂料或者未建立、保存台账的；
（三）产生含挥发性有机物废气的生产和服务活动，未在密闭空间或者设备中进行，未按照规定安装、使用污染防治设施，或者未采取减少废气排放措施的；
（四）钢铁、建材、有色金属、石油、化工、制药、农药生产、矿产开采、制胶等企业，未采取集中收集处理、密闭、围挡、遮盖、清扫、洒水等措施，控制、减少粉尘和气态污染物排放的。</t>
  </si>
  <si>
    <t>对伪造机动车、非道路移动机械排放检验结果或者出具虚假排放检验报告的行政处罚</t>
  </si>
  <si>
    <t>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</si>
  <si>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第二十二条第二款  违反本规定第十五条 第二项规定的，由县级以上人民政府生态环境主管部门没收违法所得，并处十万元以上五十万元以下的罚款；情节严重的，由县级以上人民政府市场监督管理部门取消其检验资格。
第十五条 机动车排放检验机构应当遵守下列规定：
（二）不得伪造机动车排放检验结果或者出具虚假排放检验报告；</t>
  </si>
  <si>
    <t>对以临时更换机动车污染控制装置等弄虚作假的方式通过机动车排放检验或者破坏机动车车载排放诊断系统的行政处罚</t>
  </si>
  <si>
    <t>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</si>
  <si>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第十八条 违反本规定第八条第二项、第三项、第四项规定的，由县级以上人民政府生态环境主管部门责令改正，处五千元的罚款。
第八条 机动车所有人或者使用人应当遵守下列规定：
（二）不得以临时更换机动车污染控制装置等弄虚作假的方式通过机动车排放检验，或者擅自拆除、闲置、改装污染控制装置；</t>
  </si>
  <si>
    <t>对使用排放不合格的非道路移动机械，或者在用重型柴油车、非道路移动机械未按照规定加装、更换污染控制装置的行政处罚</t>
  </si>
  <si>
    <t>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</si>
  <si>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第五十七条第二款  违反本条例第二十八条第二款规定，使用排放不合格的非道路移动机械的，由县级以上人民政府生态环境等主管部门责令改正，处五千元的罚款。
第二十八条第二款  市、县、自治县人民政府生态环境主管部门应当会同有关部门在非道路移动机械集中停放地、维修地、施工工地等场地对非道路移动机械的大气污染物排放状况进行监督检测；排放不合格的，不得使用。</t>
  </si>
  <si>
    <t>对在禁止使用高排放非道路移动机械的区域使用高排放非道路移动机械的行政处罚</t>
  </si>
  <si>
    <t>第一百一十四条第二款  违反本法规定，在禁止使用高排放非道路移动机械的区域使用高排放非道路移动机械的，由城市人民政府生态环境等主管部门依法予以处罚。</t>
  </si>
  <si>
    <t>第五十六条第二款  违反本条例第二十六条第一款规定，在禁止区域使用高排放非道路移动机械的，由县级以上人民政府生态环境等主管部门责令改正，处五千元的罚款
第二十六条第一款　市、县、自治县人民政府可以根据大气环境质量状况，划定并公布禁止高排放车辆通行的区域和时间，以及禁止高排放非道路移动机械使用的区域。高排放机动车应当按照规定的时间和区域行驶。</t>
  </si>
  <si>
    <t>对未密闭煤炭、煤矸石、煤渣、煤灰、水泥、石灰、石膏、砂土等易产生扬尘的物料等行为的行政处罚</t>
  </si>
  <si>
    <t>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</si>
  <si>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对从事服装干洗和机动车维修等服务活动，未设置异味和废气处理装置等污染防治设施并保持正常使用，影响周边环境的行政处罚</t>
  </si>
  <si>
    <t>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</si>
  <si>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第六十九条　违反本条例第四十四条第一款规定，从事服装干洗和机动车维修等服务活动，未设置异味和废气处理装置等污染防治设施并保持正常使用，影响周边环境的，由县级以上人民政府生态环境主管部门责令改正，处二千元以上二万元以下的罚款；拒不改正的，责令停业整治。
第四十四条第一款　从事服装干洗和机动车维修等服务活动的经营者，应当按照国家和本省有关标准或者要求设置异味和废气处理装置等污染防治设施并保持正常使用，防止影响周边环境。</t>
  </si>
  <si>
    <t>对造成大气污染事故的行政处罚</t>
  </si>
  <si>
    <t>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</si>
  <si>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对无生产配额许可证生产消耗臭氧层物质的行政处罚</t>
  </si>
  <si>
    <t>《消耗臭氧层物质管理条例》</t>
  </si>
  <si>
    <t>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</si>
  <si>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对依照规定应当申请领取使用配额许可证的单位无使用配额许可证使用消耗臭氧层物质的行政处罚</t>
  </si>
  <si>
    <t>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</si>
  <si>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对消耗臭氧层物质的生产、销售、使用单位向不符合规定的单位销售或者购买消耗臭氧层物质的行政处罚</t>
  </si>
  <si>
    <t>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</si>
  <si>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对消耗臭氧层物质的生产、使用单位，未按照规定采取必要的措施防止或者减少消耗臭氧层物质的泄漏和排放的行政处罚</t>
  </si>
  <si>
    <t>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</si>
  <si>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行政处罚</t>
  </si>
  <si>
    <t>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</si>
  <si>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对从事消耗臭氧层物质回收、再生利用、销毁等经营活动的单位，未按照规定对消耗臭氧层物质进行无害化处置而直接向大气排放的行政处罚</t>
  </si>
  <si>
    <t>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</si>
  <si>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生产、销售、使用、进出口、回收、再生利用、销毁等经营活动的单位，以及从事含消耗臭氧层物质的制冷设备、制冷系统或者灭火系统的维修、报废处理等经营活动的单位依照规定应当向环境保护主管部门备案而未备案等行为的行政处罚</t>
  </si>
  <si>
    <t>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
（二）未按照规定完整保存有关生产经营活动的原始资料的；
（三）未按时申报或者谎报、瞒报有关经营活动的数据资料的；
（四）未按照监督检查人员的要求提供必要的资料的。</t>
  </si>
  <si>
    <t>《消耗臭氧层物质进出口管理办    法》</t>
  </si>
  <si>
    <t>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
第七条　进出口单位应当在每年10月31日前向国家消耗臭氧层物质进出口管理机构申请下一年度进出口配额，并提交下一年度消耗臭氧层物质进出口配额申请书和年度进出口计划表。
初次申请进出口配额的进出口单位，还应当提交法人营业执照和对外贸易经营者备案登记表，以及前三年消耗臭氧层物质进出口业绩。
申请进出口属于危险化学品的消耗臭氧层物质的单位，还应当提交安全生产监督管理部门核发的危险化学品生产、使用或者经营许可证。
未按时提交上述材料或者提交材料不齐全的，国家消耗臭氧层物质进出口管理机构不予受理配额申请。
第十条　在年度进出口配额指标内，进出口单位需要进出口消耗臭氧层物质的，应当向国家消耗臭氧层物质进出口管理机构申请领取进出口受控消耗臭氧层物质审批单，并提交下列材料：
（一）消耗臭氧层物质进出口申请书；
（二）对外贸易合同或者订单等相关材料，非生产企业还应当提交合法生产企业的供货证明；
（三）国家消耗臭氧层物质进出口管理机构认为需要提供的其他材料。
出口回收的消耗臭氧层物质的单位依法申请领取进出口受控消耗臭氧层物质审批单后，方可办理其他手续。
特殊用途的消耗臭氧层物质的出口，进出口单位应当提交进口国政府部门出具的进口许可证或者其他官方批准文件等材料。</t>
  </si>
  <si>
    <t>对拒绝、阻碍环境保护主管部门或者其他有关部门的监督检查，或者在接受监督检查时弄虚作假的行政处罚</t>
  </si>
  <si>
    <t>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第二十五条　县级以上人民政府环境保护主管部门和其他有关部门，依照本条例的规定和各自的职责对消耗臭氧层物质的生产、销售、使用和进出口等活动进行监督检查。</t>
  </si>
  <si>
    <t>对破坏机动车车载排放诊断系统，擅自干扰远程排放管理车载终端的功能，或者删除、修改远程排放管理车载终端中存储、处理、传输的数据的行政处罚</t>
  </si>
  <si>
    <t>第十八条 违反本规定第八条第二项、第三项、第四项规定的，由县级以上人民政府生态环境主管部门责令改正，处五千元的罚款。
第八条 机动车所有人或者使用人应当遵守下列规定：
（三）不得破坏机动车车载排放诊断系统；
（四）不得擅自干扰远程排放管理车载终端的功能，或者删除、修改远程排放管理车载终端中存储、处理、传输的数据；</t>
  </si>
  <si>
    <t>对企事业单位和其他生产经营者使用不符合排放标准机动车的行政处罚</t>
  </si>
  <si>
    <t>第二十条  违反本规定第十条规定，企事业单位和其他生产经营者未建立机动车排气污染防治责任制度的，由县级以上人民政府生态环境主管部门责令改正，并约谈其主要负责人；使用不符合排放标准机动车的，由县级以上人民政府生态环境主管部门责令改正，处每辆机动车五百元的罚款。
第十条  城市公交、道路运输、环卫、邮政、快递、出租车、机场、港口、建筑施工等企事业单位和其他生产经营者，应当建立机动车排气污染防治责任制度，确保本单位机动车排放符合相关标准。</t>
  </si>
  <si>
    <t>对机动车排放检验机构不按照国家和本省规定的检验方法、技术规范和排放标准进行排放检验，或未出具由生态环境主管部门统一编码的排放检验报告的行政处罚</t>
  </si>
  <si>
    <t>第二十二条第一款  违反本规定第十五条第一项规定的，由县级以上人民政府生态环境主管部门责令改正，处十万元以上二十万元以下的罚款。
第十五条  机动车排放检验机构应当遵守下列规定：
（一）按照国家和本省规定的检验方法、技术规范和排放标准进行排放检验，出具由生态环境主管部门统一编码的排放检验报告；</t>
  </si>
  <si>
    <t>对机动车排放检验机构使用替代车辆受检、篡改车辆和检验数据、擅自终止检验、擅自改动检验和监管系统的硬件或者软件行政处罚</t>
  </si>
  <si>
    <t>第二十二条第三款  违反本规定第十五条 第三项规定的，由县级以上人民政府生态环境主管部门责令改正，没收违法所得，处十万元以上五十万元以下的罚款；情节严重的，由县级以上人民政府市场监督管理部门取消其检验资格。
第十五条 机动车排放检验机构应当遵守下列规定：
（三）不得使用替代车辆受检、篡改车辆和检验数据、擅自终止检验、擅自改动检验和监管系统的硬件或者软件；</t>
  </si>
  <si>
    <t>对机动车排放检验机构未与省人民政府生态环境主管部门联网实时上传排放检验数据、视频监控数据以及其他相关管理数据和资料，未建立排放检验档案，未按照规定期限保存纸质档案、电子档案和历史检验视频的行政处罚</t>
  </si>
  <si>
    <t>第二十二条第四款  违反本规定第十五条 第四项、第五项规定的，由县级以上人民政府生态环境主管部门责令改正，处一万元以上五万元以下的罚款。
第十五条 机动车排放检验机构应当遵守下列规定：
（四）与省人民政府生态环境主管部门联网，实时上传排放检验数据、视频监控数据以及其他相关管理数据和资料；
（五）建立排放检验档案，按照规定期限保存纸质档案、电子档案和历史检验视频；</t>
  </si>
  <si>
    <t>对机动车排放检验机构经营或者参与经营机动车排放污染维修治理业务的行政处罚</t>
  </si>
  <si>
    <t>第二十二条第五款  违反本规定第十五条 第六项规定的，由县级以上人民政府生态环境主管部门责令改正，没收违法所得，处二万元以上五万元以下的罚款。
第十五条 机动车排放检验机构应当遵守下列规定：
（六）不得以任何方式经营或者参与经营机动车排放污染维修治理业务；</t>
  </si>
  <si>
    <t>对机动车排放污染维修治理企提供拆除、闲置、改装机动车污染控制装置，破坏机动车车载排放诊断系统，干扰远程排放管理车载终端的功能等行为的行政处罚</t>
  </si>
  <si>
    <t>第二十三条第二款  违反本规定第十六条第三项规定的，由县级以上人民政府生态环境主管部门责令改正，处每辆机动车五千元的罚款。
第十六条  机动车排放污染维修治理企业应当遵守下列规定：
（三）不得提供第八条第二项、第三项、第四项规定的维修服务；
第八条  机动车所有人或者使用人应当遵守下列规定：
（二）不得以临时更换机动车污染控制装置等弄虚作假的方式通过机动车排放检验，或者擅自拆除、闲置、改装污染控制装置；
（三）不得破坏机动车车载排放诊断系统；
（四）不得擅自干扰远程排放管理车载终端的功能，或者删除、修改远程排放管理车载终端中存储、处理、传输的数据；</t>
  </si>
  <si>
    <t>（五）噪声污染防治方面</t>
  </si>
  <si>
    <t>对拒绝、阻挠监督检查，或者在接受监督检查时弄虚作假的行政处罚</t>
  </si>
  <si>
    <t>《中华人民共和国噪声污染防治    法》</t>
  </si>
  <si>
    <t>第七十一条　违反本法规定，拒绝、阻挠监督检查，或者在接受监督检查时弄虚作假的，由生态环境主管部门或者其他负有噪声污染防治监督管理职责的部门责令改正，处二万元以上二十万元以下的罚款。</t>
  </si>
  <si>
    <t>对在噪声敏感建筑物集中区域新建排放噪声的工业企业的行政处罚</t>
  </si>
  <si>
    <t>第七十四条第一款　违反本法规定，在噪声敏感建筑物集中区域新建排放噪声的工业企业的，由生态环境主管部门责令停止违法行为，处十万元以上五十万元以下的罚款，并报经有批准权的人民政府批准，责令关闭。</t>
  </si>
  <si>
    <t>对在噪声敏感建筑物集中区域改建、扩建工业企业，未采取有效措施防止工业噪声污染的行政处罚</t>
  </si>
  <si>
    <t>第七十四条第二款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</si>
  <si>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对无排污许可证或者超过噪声排放标准排放工业噪声的行政处罚</t>
  </si>
  <si>
    <t>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</si>
  <si>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对实行排污许可管理的单位未按照规定对工业噪声开展自行监测，未保存原始监测记录，或者未向社会公开监测结果等行为的行政处罚</t>
  </si>
  <si>
    <t>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
（二）噪声重点排污单位未按照国家规定安装、使用、维护噪声自动监测设备，或者未与生态环境主管部门的监控设备联网的。</t>
  </si>
  <si>
    <t>（六）土壤污染防治方面</t>
  </si>
  <si>
    <t>对土壤污染重点监管单位未制定、实施自行监测方案，或者未将监测数据报生态环境主管部门等行为的行政处罚</t>
  </si>
  <si>
    <t>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</si>
  <si>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对向农用地排放重金属或者其他有毒有害物质含量超标的污水、污泥，以及可能造成土壤污染的清淤底泥、尾矿、矿渣等的行政处罚</t>
  </si>
  <si>
    <t>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</si>
  <si>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</si>
  <si>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</si>
  <si>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对受委托从事土壤污染状况调查和土壤污染风险评估、风险管控效果评估、修复效果评估活动的单位，出具虚假调查报告、风险评估报告、风险管控效果评估报告、修复效果评估报告的行政处罚</t>
  </si>
  <si>
    <t>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t>
  </si>
  <si>
    <t>对未单独收集、存放开发建设过程中剥离的表土等行为的行政处罚</t>
  </si>
  <si>
    <t>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t>
  </si>
  <si>
    <t>对土壤污染责任人或者土地使用权人未按照规定实施后期管理的行政处罚</t>
  </si>
  <si>
    <t>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</si>
  <si>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对被检查者拒不配合检查，或者在接受检查时弄虚作假的行政处罚</t>
  </si>
  <si>
    <t>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</si>
  <si>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对未按照规定进行土壤污染状况调查等行为的行政处罚</t>
  </si>
  <si>
    <t>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</si>
  <si>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对土壤污染重点监管单位未按照规定将土壤污染防治工作方案报地方人民政府生态环境主管部门备案的行政处罚</t>
  </si>
  <si>
    <t>第九十五条　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t>
  </si>
  <si>
    <t>对土壤污染责任人或者土地使用权人未按照规定将修复方案、效果评估报告报地方人民政府生态环境主管部门备案的行政处罚</t>
  </si>
  <si>
    <t>第九十五条　违反本法规定，有下列行为之一的，由地方人民政府有关部门责令改正；拒不改正的，处一万元以上五万元以下的罚款：
（二）土壤污染责任人或者土地使用权人未按照规定将修复方案、效果评估报告报地方人民政府生态环境、农业农村、林业草原主管部门备案的；</t>
  </si>
  <si>
    <t>对土地使用权人未按照规定将土壤污染状况调查报告报地方人民政府生态环境主管部门备案的行政处罚</t>
  </si>
  <si>
    <t>第九十五条　违反本法规定，有下列行为之一的，由地方人民政府有关部门责令改正；拒不改正的，处一万元以上五万元以下的罚款：
（三）土地使用权人未按照规定将土壤污染状况调查报告报地方人民政府生态环境主管部门备案的。</t>
  </si>
  <si>
    <t>对土地复垦义务人将重金属污染物或者其他有毒有害物质用作回填或者充填材料的行政处罚</t>
  </si>
  <si>
    <t>《土地复垦条例》</t>
  </si>
  <si>
    <t>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</si>
  <si>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（七）固体废物污染防治方面</t>
  </si>
  <si>
    <t>对单位和生产经营者违反固体废物管理要求，污染环境、破坏生态的行政处罚</t>
  </si>
  <si>
    <t>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</si>
  <si>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对以拖延、围堵、滞留执法人员等方式拒绝、阻挠监督检查，或者在接受监督检查时弄虚作假的行政处罚</t>
  </si>
  <si>
    <t>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</si>
  <si>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</si>
  <si>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对未依法取得排污许可证产生工业固体废物的行政处罚</t>
  </si>
  <si>
    <t>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</si>
  <si>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对从事畜禽规模养殖未及时收集、贮存、利用或者处置养殖过程中产生的畜禽粪污等固体废物的行政处罚</t>
  </si>
  <si>
    <t>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</si>
  <si>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对尾矿、煤矸石、废石等矿业固体废物贮存设施停止使用后，未按照国家有关环境保护规定进行封场的行政处罚</t>
  </si>
  <si>
    <t>第一百一十条　尾矿、煤矸石、废石等矿业固体废物贮存设施停止使用后，未按照国家有关环境保护规定进行封场的，由生态环境主管部门责令改正，处二十万元以上一百万元以下的罚款。</t>
  </si>
  <si>
    <t>对未按照规定设置危险废物识别标志等行为的行政处罚</t>
  </si>
  <si>
    <t>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</si>
  <si>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对危险废物产生者未按照规定处置其产生的危险废物被责令改正后拒不改正，拒不承担代为处置费用的行政处罚</t>
  </si>
  <si>
    <t>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</si>
  <si>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对无许可证从事收集、贮存、利用、处置危险废物经营活动的行政处罚</t>
  </si>
  <si>
    <t>第一百一十四条第一款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t>
  </si>
  <si>
    <t>《医疗废物管理条例》</t>
  </si>
  <si>
    <t>第五十二条　未取得经营许可证从事医疗废物的收集、运送、贮存、处置等活动的，由县级以上地方人民政府环境保护行政主管部门责令立即停止违法行为，没收违法所得，可以并处违法所得1倍以下的罚款。</t>
  </si>
  <si>
    <t>对未按照许可证规定从事收集、贮存、利用、处置危险废物经营活动的行政处罚</t>
  </si>
  <si>
    <t>第一百一十四条第二款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</si>
  <si>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对造成固体废物污染环境事故的行政处罚</t>
  </si>
  <si>
    <t>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</si>
  <si>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第三十条　处理废弃电器电子产品造成环境污染的，由县级以上人民政府生态环境主管部门按照固体废物污染环境防治的有关规定予以处罚。</t>
  </si>
  <si>
    <t>对新建电厂兴建永久性储灰场选址、设计、建设及运行管理不符合要求，造成环境污染的行政处罚</t>
  </si>
  <si>
    <t>《粉煤灰综合利用管理办法》</t>
  </si>
  <si>
    <t>第二十三条　新建电厂兴建永久性储灰场违反第十一条规定的，由国土资源等部门监督其限期整改。对环境造成污染的，由环境保护部门依法予以处罚。
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t>
  </si>
  <si>
    <t>对粉煤灰运输不使用专用封闭罐车，未严格遵守环境保护等有关部门规定和要求，造成二次污染，粉煤灰建材产品和利用粉煤灰或制品建造的道路、港口、桥涵、大坝及其他建筑工程，不符合国家或行业的有关质量标准等行为的行政处罚</t>
  </si>
  <si>
    <t>第二十五条　违反本办法第十四条、第十五条规定的，由环境保护、质量技术监督等部门根据情节轻重及有关规定予以行政处罚，资源综合利用主管部门监督整改。
第十四条　粉煤灰运输须使用专用封闭罐车，并严格遵守环境保护等有关部门规定和要求，避免二次污染。
第十五条　粉煤灰建材产品和利用粉煤灰或制品建造的道路、港口、桥涵、大坝及其他建筑工程，必须符合国家或行业的有关质量标准，质量技术监督部门和工程质量管理部门应依法监督管理。</t>
  </si>
  <si>
    <t>对未建立实验室污染防治管理的规章制度，或者未设置专（兼）职人员等行为的行政处罚</t>
  </si>
  <si>
    <t>《病原微生物实验室生物安全环境管理办法》</t>
  </si>
  <si>
    <t>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（二）未对产生的危险废物进行登记或者未保存登记资料的；
（三）未制定环境污染应急预案的。
违反本办法规定的其他行为，环境保护法律、行政法规已有处罚规定的，适用其规定。</t>
  </si>
  <si>
    <t>对无危险废物出口核准通知单或者不按照危险废物出口核准通知单出口危险废物的行政处罚</t>
  </si>
  <si>
    <t>《危险废物出口核准管理办法》</t>
  </si>
  <si>
    <t>第二十一条第一款　违反本办法规定，无危险废物出口核准通知单或者不按照危险废物出口核准通知单出口危险废物的，由县级以上人民政府环境保护行政主管部门责令改正，并处3万元以下的罚款。</t>
  </si>
  <si>
    <t>对未按规定填写转移单据等行为的行政处罚</t>
  </si>
  <si>
    <t>第二十三条　违反本办法规定，有下列行为之一的，由县级以上人民政府环境保护行政主管部门责令改正，并处以罚款：
（一）未按规定填写转移单据的；
（二）未按规定运行转移单据的；
（三）未按规定的存档期限保管转移单据的；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
（对应修订后的《中华人民共和国固体废物污染环境防治法》第一百零三条）</t>
  </si>
  <si>
    <t>对未将有关信息报送国务院环境保护行政主管部门，或者未抄报有关地方人民政府环境保护行政主管部门的行政处罚</t>
  </si>
  <si>
    <t>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</si>
  <si>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对危险废物经营单位变更法人名称、法定代表人和住所的，未向原发证机关申请办理危险废物经营许可证变更手续的行政处罚</t>
  </si>
  <si>
    <t>《危险废物经营许可证管理办法》</t>
  </si>
  <si>
    <t>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</si>
  <si>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对危险废物经营单位未按规定重新申请领取危险废物经营许可证，危险废物经营许可证有效期届满后未按规定申请换证的行政处罚</t>
  </si>
  <si>
    <t>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</si>
  <si>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对危险废物经营单位终止从事经营活动，未对经营设施、场所采取污染防治措施，未对未处置的危险废物做出妥善处理等行为的行政处罚</t>
  </si>
  <si>
    <t>第二十四条　违反本办法第十四条第一款、第二十一条规定的，由县级以上地方人民政府环境保护主管部门责令限期改正；逾期不改正的，处5万元以上10万元以下的罚款；造成污染事故，构成犯罪的，依法追究刑事责任。
第十四条第一款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</si>
  <si>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对伪造、变造、转让危险废物经营许可证的行政处罚</t>
  </si>
  <si>
    <t>第二十五条第二款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第十五条第四款  禁止伪造、变造、转让危险废物经营许可证。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</si>
  <si>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危险废物经营许可证由省级业务主管部门颁发的，吊销危险废物经营许可证由省级业务主管部门决定</t>
  </si>
  <si>
    <t>对危险废物经营单位未建立危险废物经营情况记录簿，或未如实记载收集、贮存、处置危险废物的类别、来源、去向和有无事故等事项，未将危险废物经营情况记录簿按规定年限保存等行为的行政处罚</t>
  </si>
  <si>
    <t>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</si>
  <si>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危险废物经营许可证由省级业务主管部门颁发的，暂扣或者吊销危险废物经营许可证由省级业务主管部门决定</t>
  </si>
  <si>
    <t>对领取危险废物收集经营许可证的单位未按规定与处置单位签订接收合同，或未将收集的废矿物油和废镉镍电池在90个工作日内提供或者委托给处置单位进行处置的行政处罚</t>
  </si>
  <si>
    <t>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</si>
  <si>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对生产实施重点环境管理的危险化学品的企业或者使用实施重点环境管理的危险化学品从事生产的企业未按照规定将相关信息向环境保护主管部门报告的行政处罚</t>
  </si>
  <si>
    <t>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       罚。</t>
  </si>
  <si>
    <t>对生产、储存、使用危险化学品的单位转产、停产、停业或者解散，未依照本条例规定将其危险化学品生产装置、储存设施以及库存危险化学品的处置方案报有关部门备案的行政处罚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</si>
  <si>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</si>
  <si>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对医疗废物集中处置单位在运送过程中丢弃医疗废物，在非贮存地点倾倒、堆放医疗废物或者将医疗废物混入其他废物和生活垃圾等行为的行政处罚</t>
  </si>
  <si>
    <t>（接上页）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</si>
  <si>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《医疗废物管理行政处罚办法》</t>
  </si>
  <si>
    <t>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
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
（一）未执行危险废物转移联单管理制度的；
（二）将医疗废物交给或委托给未取得经营许可证的单位或者个人收集、运送、贮存、处置的。
（对应修订后的《中华人民共和国固体废物污染环境防治法》第一百一十二条）</t>
  </si>
  <si>
    <t>对医疗废物集中处置单位，无正当理由，阻碍环境保护行政主管部门执法人员执行职务，拒绝执法人员进入现场，或者不配合执法部门的检查、监测、调查取证的行政处罚</t>
  </si>
  <si>
    <t>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</si>
  <si>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（对应修订后的《中华人民共和国固体废物污染环境防治法》第一百零三条）</t>
  </si>
  <si>
    <t>对承运人明知托运人违反规定运输医疗废物，仍予以运输的，或者承运人将医疗废物与旅客在同一工具上载运的行政处罚</t>
  </si>
  <si>
    <t>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</si>
  <si>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
（对应修订后的《中华人民共和国固体废物污染环境防治法》第一百一十二条）</t>
  </si>
  <si>
    <t>对未取得废弃电器电子产品处理资格擅自从事废弃电器电子产品处理活动的行政处罚</t>
  </si>
  <si>
    <t>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</si>
  <si>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</si>
  <si>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</si>
  <si>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对处理企业未建立废弃电器电子产品的数据信息管理系统，未按规定报送基本数据和有关情况或者报送基本数据、有关情况不真实，或者未按规定期限保存基本数据的行政处罚</t>
  </si>
  <si>
    <t>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</si>
  <si>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对处理企业未建立日常环境监测制度或者未开展日常环境监测的行政处罚</t>
  </si>
  <si>
    <t>第三十二条　违反本条例规定，处理企业未建立日常环境监测制度或者未开展日常环境监测的，由县级以上人民政府生态环境主管部门责令限期改正，可以处5万元以下的罚款。</t>
  </si>
  <si>
    <t>对废弃电器电子产品处理企业不按照废弃电器电子产品处理资格证书的规定处理废弃电器电子产品等行为的行政处罚</t>
  </si>
  <si>
    <t>《废弃电器电子产品处理资格许可管理办法》</t>
  </si>
  <si>
    <t>第二十一条　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t>
  </si>
  <si>
    <t>对废弃电器电子产品处理企业将废弃电器电子产品提供或者委托给无废弃电器电子产品处理资格证书的单位和个人从事处理活动的行政处罚</t>
  </si>
  <si>
    <t>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</si>
  <si>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对伪造、变造废弃电器电子产品处理资格证书的行政处罚</t>
  </si>
  <si>
    <t>第二十四条第一款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t>
  </si>
  <si>
    <t>对倒卖、出租、出借或者以其他形式非法转让废弃电器电子产品处理资格证书的行政处罚</t>
  </si>
  <si>
    <t>第二十四条第二款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</si>
  <si>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将未完全拆解、利用或者处置的电子废物提供或者委托给列入名录（包括临时名录）且具有相应经营范围的拆解利用处置单位（包括个体工商户）以外的单位或者个人从事拆解、利用、处置活动等行为的行政处罚</t>
  </si>
  <si>
    <t>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（六）贮存电子废物超过一年的。</t>
  </si>
  <si>
    <t>对列入名录（包括临时名录）的单位（包括个体工商户）擅自关闭、闲置或者拆除污染防治设施、场所等行为的行政处罚</t>
  </si>
  <si>
    <t>第二十二条　列入名录（包括临时名录）的单位（包括个体工商户）违反《固体废物污染环境防治法》等有关法律、行政法规规定，有下列行为之一的，依据有关法律、行政法规予以处罚：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第一项、第二项、第三项行为的，分别依据《固体废物污染环境防治法》第六十八条规定，处以1万元以上10万元以下罚款；有前款第四项行为的，依据《水污染防治法》、《大气污染防治法》有关规定予以处罚。
（《固体废物污染环境防治法》第六十八条对应修订后的《中华人民共和国固体废物污染环境防治法》第一百一十二条）</t>
  </si>
  <si>
    <t>对列入名录（包括临时名录）的单位（包括个体工商户）造成固体废物或者液态废物严重污染环境，逾期未完成治理任务的行政处罚</t>
  </si>
  <si>
    <t>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t>
  </si>
  <si>
    <t>（八）放射性污染防治方面</t>
  </si>
  <si>
    <t>对不按照规定报告有关环境监测结果，拒绝环境保护行政主管部门和其他有关部门进行现场检查，或者被检查时不如实反映情况和提供必要资料的行政处罚</t>
  </si>
  <si>
    <t>《中华人民共和国放射性污染防治法》</t>
  </si>
  <si>
    <t>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</si>
  <si>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对生产、销售、使用、转让、进口、贮存放射性同位素和射线装置以及装备有放射性同位素的仪表的行政处罚</t>
  </si>
  <si>
    <t>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国家建立放射性同位素备案制度。具体办法由国务院规定。
第三十四条　开发利用或者关闭铀（钍）矿的单位，应当在申请领取采矿许可证或者办理退役审批手续前编制环境影响报告书，报国务院环境保护行政主管部门审查批准。
开发利用伴生放射性矿的单位，应当在申请领取采矿许可证前编制环境影响报告书，报省级以上人民政府环境保护行政主管部门审查批准。</t>
  </si>
  <si>
    <t>许可证由省级业务主管部门颁发的，吊销许可证由省级业务主管部门决定</t>
  </si>
  <si>
    <t>对未建造尾矿库或者不按照放射性污染防治的要求建造尾矿库，贮存、处置铀（钍）矿和伴生放射性矿的尾矿等行为的行政处罚</t>
  </si>
  <si>
    <t>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</si>
  <si>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对不按照规定设置放射性标识、标志、中文警示说明等行为的行政处罚</t>
  </si>
  <si>
    <t>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</si>
  <si>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核设施营运单位将废旧放射源送交无相应许可证的单位贮存、处置，核技术利用单位、放射性固体废物贮存单位将废旧放射源或者其他放射性固体废物送交无相应许可证的单位贮存、处置，或者擅自处置等行为的行政处罚</t>
  </si>
  <si>
    <t>《放射性废物安全管理条例》</t>
  </si>
  <si>
    <t>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</si>
  <si>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对核设施营运单位、核技术利用单位或者放射性固体废物贮存、处置单位未按照规定如实报告有关情况的行政处罚</t>
  </si>
  <si>
    <t>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第三十二条　核设施营运单位、核技术利用单位和放射性固体废物贮存单位应当按照国务院环境保护主管部门的规定定期如实报告放射性废物产生、排放、处理、贮存、清洁解控和送交处置等情况。
放射性固体废物处置单位应当于每年3月31日前，向国务院环境保护主管部门和核工业行业主管部门如实报告上一年度放射性固体废物接收、处置和设施运行等情况。</t>
  </si>
  <si>
    <t>对拒绝、阻碍环境保护主管部门的监督检查，或者在接受监督检查时弄虚作假的行政处罚</t>
  </si>
  <si>
    <t>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第二十八条　县级以上人民政府环境保护主管部门和其他有关部门，依照《中华人民共和国放射性污染防治法》和本条例的规定，对放射性废物处理、贮存和处置等活动的安全性进行监督检查。</t>
  </si>
  <si>
    <t>对核设施营运单位、核技术利用单位或者放射性固体废物贮存、处置单位未按照规定对有关工作人员进行技术培训和考核的行政处罚</t>
  </si>
  <si>
    <t>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</si>
  <si>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对在放射性物品运输中造成核与辐射事故的行政处罚</t>
  </si>
  <si>
    <t>第六十五条第一款　违反本条例规定，在放射性物品运输中造成核与辐射事故的，由县级以上地方人民政府环境保护主管部门处以罚款，罚款数额按照核与辐射事故造成的直接损失的20%计算；构成犯罪的，依法追究刑事责任。</t>
  </si>
  <si>
    <t>对托运人、承运人未按照核与辐射事故应急响应指南的要求做好事故应急工作并报告事故的行政处罚</t>
  </si>
  <si>
    <t>第六十五条第二款  托运人、承运人未按照核与辐射事故应急响应指南的要求，做好事故应急工作并报告事故的，由县级以上地方人民政府环境保护主管部门处5万元以上20万元以下的罚款。</t>
  </si>
  <si>
    <t>对拒绝、阻碍依法履行放射性物品运输安全监督管理职责的部门进行监督检查，或者在接受监督检查时弄虚作假的行政处罚</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</si>
  <si>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第四条　国务院核安全监管部门对放射性物品运输的核与辐射安全实施监督管理。
国务院公安、交通运输、铁路、民航等有关主管部门依照本条例规定和各自的职责，负责放射性物品运输安全的有关监督管理工作。
县级以上地方人民政府环境保护主管部门和公安、交通运输等有关主管部门，依照本条例规定和各自的职责，负责本行政区域放射性物品运输安全的有关监督管理工作。</t>
  </si>
  <si>
    <t>对无许可证从事放射性同位素和射线装置生产、销售、使用活动等行为的行政处罚</t>
  </si>
  <si>
    <t>《放射性同位素与射线装置安全和防护条例》</t>
  </si>
  <si>
    <t>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</si>
  <si>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对生产、销售、使用放射性同位素和射线装置的单位变更单位名称、地址、法定代表人，未依法办理许可证变更手续的行政处罚</t>
  </si>
  <si>
    <t>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</si>
  <si>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许可证由省级业务主管部门颁发的，暂扣或者吊销许可证由省级业务主管部门决定</t>
  </si>
  <si>
    <t>对生产、销售、使用放射性同位素和射线装置的单位部分终止或者全部终止生产、销售、使用活动，未按照规定办理许可证变更或者注销手续的行政处罚</t>
  </si>
  <si>
    <t>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</si>
  <si>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对伪造、变造、转让许可证的行政处罚</t>
  </si>
  <si>
    <t>第五十五条第一款　违反本条例规定，伪造、变造、转让许可证的，由县级以上人民政府生态环境主管部门收缴伪造、变造的许可证或者由原发证机关吊销许可证，并处5万元以上10万元以下的罚款；构成犯罪的，依法追究刑事责任。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</si>
  <si>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对伪造、变造、转让放射性同位素进口和转让批准文件的行政处罚</t>
  </si>
  <si>
    <t>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</si>
  <si>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对转入、转出放射性同位素未按照规定备案等行为的行政处罚</t>
  </si>
  <si>
    <t>第五十六条　违反本条例规定，生产、销售、使用放射性同位素的单位有下列行为之一的，由县级以上人民政府生态环境主管部门责令限期改正，给予警告；逾期不改正的，由原发证机关暂扣或者吊销许可证：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</si>
  <si>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对在室外、野外使用放射性同位素和射线装置，未按照国家有关安全和防护标准的要求划出安全防护区域和设置明显的放射性标志等行为的行政处罚</t>
  </si>
  <si>
    <t>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</si>
  <si>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对未建立放射性同位素产品台账等行为的行政处罚</t>
  </si>
  <si>
    <t>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</si>
  <si>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对未按照规定对废旧放射源进行处理等行为的行政处罚</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</si>
  <si>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</si>
  <si>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</si>
  <si>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</si>
  <si>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对未取得环境保护部颁发的使用（含收贮）辐射安全许可证，从事废旧放射源收贮等行为的行政处罚</t>
  </si>
  <si>
    <t>《放射性同位素与射线装置安全和防护管理办法》</t>
  </si>
  <si>
    <t>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
（一）未取得环境保护部颁发的使用（含收贮）辐射安全许可证，从事废旧放射源收贮的；
（二）未经批准，擅自转让已收贮入库废旧放射源的。</t>
  </si>
  <si>
    <t>对废旧金属回收熔炼企业未开展辐射监测或者发现辐射监测结果明显异常未如实报告的行政处罚</t>
  </si>
  <si>
    <t>第五十八条　违反本办法规定，废旧金属回收熔炼企业未开展辐射监测或者发现辐射监测结果明显异常未如实报告的，由县级以上人民政府环境保护主管部门责令改正，处一万元以上三万元以下的罚款。</t>
  </si>
  <si>
    <t>对未在含放射源设备的说明书中告知用户该设备含有放射源等行为的行政处罚</t>
  </si>
  <si>
    <t>《放射性同位素与射线装置安全许可管理办    法》</t>
  </si>
  <si>
    <t>第四十五条第一款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（二）销售、使用放射源的单位未在本办法实施之日起1年内将其贮存的废旧放射源交回、返回或送交有关单位的。</t>
  </si>
  <si>
    <t>（九）自然生态保护方面</t>
  </si>
  <si>
    <t>对在珊瑚礁自然保护区擅自设置排污口或者污染物的排放超过国家和本省规定的污染物排放标准的行政处罚</t>
  </si>
  <si>
    <t>第二十五条  违反本规定，在珊瑚礁自然保护区擅自设置排污口或者污染物的排放超过国家和本省规定的污染物排放标准的，由环境保护主管部门依法予以处罚。
本规定公布前已有的排污口，不按规定深海设置并避开珊瑚礁自然保护区范围的，按擅自设置排污口处罚。</t>
  </si>
  <si>
    <t>对造成自然保护区环境污染和破坏的行政处罚</t>
  </si>
  <si>
    <t>《自然保护区土地管理办法》</t>
  </si>
  <si>
    <t>第二十三条　违反本办法规定，造成自然保护区环境污染和破坏的，由县级以上人民政府环境保护行政主管部门给予警告、罚款，并责令其改正。</t>
  </si>
  <si>
    <t>对在自然保护区的实验区经批准建设的设施，超过国家和本省规定的污染物排放标准的行政处罚</t>
  </si>
  <si>
    <t>《海南省自然保护区条例》</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</si>
  <si>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第二款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t>
  </si>
  <si>
    <t>对向自然保护区倾倒固体废弃物，排放有害、有毒的污水和废气的行政处罚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</si>
  <si>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(二)向自然保护区倾倒固体废弃物，排放有害、有毒的污水和废气的，责令停止违法行为，处二万元以上二十万元以下的罚款;
第二款  违反前款规定的单位和个人，逾期不采取治理措施的，环境保护主管部门可以指定有治理能力的单位代为治理，所需费用由违法者承担。
第三十五条第一款  禁止向自然保护区倾倒固体废弃物，排放有害、有毒的污水和废气。</t>
  </si>
  <si>
    <t>对在自然保护区内新设排污口的行政处罚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</si>
  <si>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(三)在自然保护区内新设排污口的，责令限期拆除，处二万元以上十万元以下的罚款。
第二款  违反前款规定的单位和个人，逾期不采取治理措施的，环境保护主管部门可以指定有治理能力的单位代为治理，所需费用由违法者承担。
第三十五条第二款  禁止在自然保护区内新设排污口。</t>
  </si>
  <si>
    <t>对在国家森林公园内排放废水、废气、废渣等对森林公园景观和生态造成较大影响的行政处罚</t>
  </si>
  <si>
    <t>第九十九条 违反本法规定，有下列行为之一的，由县级以上人民政府生态环境主管部门责令改正或者限制生产、停产整治，并处十万元以上一百万元以下的罚款；情节严重的，报经有批准权的人民政府批准，   责令停业、关闭：
（一）未依法取得排污许可证排放大气污染物的；
（二）超过大气污染物排放标准或者超过重点大气污染物排放总量控制指标排放大气污染物的；
（三）通过逃避监管的方式排放大气污染物的。</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</si>
  <si>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</si>
  <si>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《国家级森林公园管理办法》</t>
  </si>
  <si>
    <t>第三十条  在国家级森林公园内有违反本办法的行为，森林法和野生动物保护法等法律法规已有明确规定的，县级以上人民政府林业主管部门依法予以从重处罚。
第十八条  在国家级森林公园内禁止从事下列活动：
（五）未经处理直接排放生活污水和超标准的废水、废气，乱倒垃圾、废渣、废物及其他污染物；</t>
  </si>
  <si>
    <t>对损毁、涂改或者擅自移动饮用水水源保护区及准保护区地理界标、宣传牌、警示标志的行政处罚</t>
  </si>
  <si>
    <t>第三十九条 违反本条例第十八条规定，损毁、涂改或者擅自移动饮用水水源保护区及准保护区地理界标、宣传牌、警示标志的，由县级以上人民政府环境保护主管部门责令改正，处一千元以上五千元以下的罚款；造成损失的，应当予以赔偿。
第十八条   市、县、自治县人民政府应当按照国家和本省相关规定在饮用水水源保护区及准保护区边界设立明确的地理界标和宣传牌，并在显著位置设立警示标志。
任何单位和个人不得损毁、涂改或者擅自移动饮用水水源保护区及准保护区地理界标、宣传牌、警示标志。</t>
  </si>
  <si>
    <t>第六十三条第三款  损毁、涂改或者擅自移动饮用水水源保护区及准保护区地理界标、宣传牌、警示标志的，由县级以上人民政府环境保护主管部门责令改正，处一千元以上五千元以下的罚款；造成损失的，应当予以赔偿。</t>
  </si>
  <si>
    <t>（十）综合方面</t>
  </si>
  <si>
    <t>对未取得登记证生产或者进口新化学物质，或者加工使用未取得登记证的新化学物质等行为的行政处罚</t>
  </si>
  <si>
    <t>《新化学物质环境管理登记办法》</t>
  </si>
  <si>
    <t>第四十八条　违反本办法规定，有下列行为之一的，由设区的市级以上地方生态环境主管部门责令改正，处一万元以上三万元以下的罚款；情节严重的，依法依规开展失信联合惩戒，一年内不再受理其新化学物质环境管理登记申请：
（一）未取得登记证生产或者进口新化学物质，或者加工使用未取得登记证的新化学物质的；
（二）未按规定办理重新登记生产或者进口新化学物质的；
（三）将未经国务院生态环境主管部门新用途环境管理登记审查或者审查后未予批准的化学物质，用于允许用途以外的其他工业用途的。</t>
  </si>
  <si>
    <t>对未办理备案，或者未按照备案信息生产或者进口新化学物质，或者加工使用未办理备案的新化学物质等行为的行政处罚</t>
  </si>
  <si>
    <t>第四十九条　违反本办法规定，有下列行为之一的，由设区的市级以上地方生态环境主管部门责令限期改正，处一万元以上三万元以下的罚款；情节严重的，依法依规开展失信联合惩戒，一年内不再受理其新化学物质环境管理登记申请：
（一）未办理备案，或者未按照备案信息生产或者进口新化学物质，或者加工使用未办理备案的新化学物质的；
（二）未按照登记证的规定生产、进口或者加工使用新化学物质的；
（三）未办理变更登记，或者不按照变更内容生产或者进口新化学物质的；
（四）未落实相关环境风险控制措施或者环境管理要求的，或者未按照规定公开相关信息的；
（五）未向下游用户传递规定信息的，或者拒绝提供新化学物质的相关信息的；
（六）未建立新化学物质活动等情况记录制度的，或者未记录新化学物质活动等情况或者保存相关资料的；
（七）未落实《中国现有化学物质名录》列明的环境管理要求的。</t>
  </si>
  <si>
    <t>对重点排放单位虚报、瞒报温室气体排放报告，或者拒绝履行温室气体排放报告义务的行政处罚</t>
  </si>
  <si>
    <t>《碳排放权交易管理办法（试    行）》</t>
  </si>
  <si>
    <t>第三十九条　重点排放单位虚报、瞒报温室气体排放报告，或者拒绝履行温室气体排放报告义务的，由其生产经营场所所在地设区的市级以上地方生态环境主管部门责令限期改正，处一万元以上三万元以下的罚款。逾期未改正的，由重点排放单位生产经营场所所在地的省级生态环境主管部门测算其温室气体实际排放量，并将该排放量作为碳排放配额清缴的依据；对虚报、瞒报部分，等量核减其下一年度碳排放配额。</t>
  </si>
  <si>
    <t>对重点排放单位未按时足额清缴碳排放配额的行政处罚</t>
  </si>
  <si>
    <t>第四十条　重点排放单位未按时足额清缴碳排放配额的，由其生产经营场所所在地设区的市级以上地方生态环境主管部门责令限期改正，处二万元以上三万元以下的罚款；逾期未改正的，对欠缴部分，由重点排放单位生产经营场所所在地的省级生态环境主管部门等量核减其下一年度碳排放配额。</t>
  </si>
  <si>
    <t>对未按规定开展突发环境事件风险评估工作，确定风险等级等行为的行政处罚</t>
  </si>
  <si>
    <t>《突发环境事件应急管理办法》</t>
  </si>
  <si>
    <t>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</si>
  <si>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对未按照规定公布能源消耗或者重点污染物产生、排放情况的行政处罚</t>
  </si>
  <si>
    <t>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第十七条第二款  列入前款规定名单的企业，应当按照国务院清洁生产综合协调部门、环境保护部门的规定公布能源消耗或者重点污染物产生、排放情况，接受公众监督。</t>
  </si>
  <si>
    <t>对不实施强制性清洁生产审核或者在清洁生产审核中弄虚作假的，或者实施强制性清洁生产审核的企业不报告或者不如实报告审核结果的行政处罚</t>
  </si>
  <si>
    <t>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
第二十七条第二款  有下列情形之一的企业，应当实施强制性清洁生产审核：
（一）污染物排放超过国家或者地方规定的排放标准，或者虽未超过国家或者地方规定的排放标准，但超过重点污染物排放总量控制指标的；
（二）超过单位产品能源消耗限额标准构成高耗能的；
（三）使用有毒、有害原料进行生产或者在生产中排放有毒、有害物质的。
第四款  实施强制性清洁生产审核的企业，应当将审核结果向所在地县级以上地方人民政府负责清洁生产综合协调的部门、环境保护部门报告，并在本地区主要媒体上公布，接受公众监督，但涉及商业秘密的除外。</t>
  </si>
  <si>
    <t>对未按时通过全国固体废物污染环境防治信息平台填报上一年度产生的相关信息的行政处罚</t>
  </si>
  <si>
    <t>《尾矿污染环境防治管理办法》</t>
  </si>
  <si>
    <t>第三十一条　产生尾矿的单位或者尾矿库运营、管理单位违反本办法规定，未按时通过全国固体废物污染环境防治信息平台填报上一年度产生的相关信息的，由设区的市级以上地方生态环境主管部门责令改正，给予警告；拒不改正的，处三万元以下的罚款。</t>
  </si>
  <si>
    <t>对向环境排放尾矿水，未按照国家有关规定设置污染物排放口标志的行政处罚</t>
  </si>
  <si>
    <t>第三十二条　违反本办法规定，向环境排放尾矿水，未按照国家有关规定设置污染物排放口标志的，由设区的市级以上地方生态环境主管部门责令改正，给予警告；拒不改正的，处五万元以下的罚款。</t>
  </si>
  <si>
    <t>对未按要求组织开展污染隐患排查治理的行政处罚</t>
  </si>
  <si>
    <t>第三十三条　尾矿库运营、管理单位违反本办法规定，未按要求组织开展污染隐患排查治理的，由设区的市级以上生态环境主管部门责令改正，给予警告；拒不改正的，处十万元以下的罚款。</t>
  </si>
  <si>
    <t>（十一）海洋环境管理方面</t>
  </si>
  <si>
    <t>对未持有经审核和批准的环境影响报告书（表），兴建海岸工程建设项目的行政处罚</t>
  </si>
  <si>
    <t>《中华人民共和国海洋环境保护    法》</t>
  </si>
  <si>
    <t>第七十九条　海岸工程建设项目未依法进行环境影响评价的，依照《中华人民共和国环境影响评价法》的规定处理。</t>
  </si>
  <si>
    <t>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海洋工程建设项目的建设单位有本条所列违法行为的，依照《中华人民共和国海洋环境保护法》的规定处罚。</t>
  </si>
  <si>
    <t>《中华人民共和国防治海岸工程建设项目污染损害海洋环境管理条    例》</t>
  </si>
  <si>
    <t>第二十五条　未持有经审核和批准的环境影响报告书（表），兴建海岸工程建设项目的，依照《中华人民共和国海洋环境保护法》第七十九条的规定予以处罚。</t>
  </si>
  <si>
    <t>对拒绝、阻挠环境保护主管部门进行现场检查，或者在被检查时弄虚作假的行政处罚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</si>
  <si>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t>
  </si>
  <si>
    <t>第二十六条　拒绝、阻挠环境保护主管部门进行现场检查，或者在被检查时弄虚作假的，由县级以上人民政府环境保护主管部门依照《中华人民共和国海洋环境保护法》第七十五条的规定予以处罚。</t>
  </si>
  <si>
    <t>对海岸工程建设项目的环境保护设施未建成或者未达到规定要求，该项目即投入生产、使用的行政处罚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</si>
  <si>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t>
  </si>
  <si>
    <t>第二十七条　海岸工程建设项目的环境保护设施未建成或者未达到规定要求，该项目即投入生产、使用的，依照《中华人民共和国海洋环境保护法》第八十条的规定予以处罚。</t>
  </si>
  <si>
    <t>对拒报或者谎报排污申报登记事项，拒绝、阻挠环境保护行政主管部门现场检查，在被检查中弄虚作假的行政处罚</t>
  </si>
  <si>
    <t>《中华人民共和国防治陆源污染物污染损害海洋环境管理条例》</t>
  </si>
  <si>
    <t>第二十四条　违反本条例规定，具有下列情形之一的，由县级以上人民政府环境保护行政主管部门责令改正，并可处以三百元以上三千元以下的罚款：
（一）拒报或者谎报排污申报登记事项的；
（二）拒绝、阻挠环境保护行政主管部门现场检查，或者在被检查中弄虚作假的。</t>
  </si>
  <si>
    <t>对废弃物堆放场、处理场的防污染设施未经环境保护行政主管部门验收或者验收不合格而强行使用的行政处罚</t>
  </si>
  <si>
    <t xml:space="preserve">第二十五条　废弃物堆放场、处理场的防污染设施未经环境保护行政主管部门验收或者验收不合格而强行使用的，由环境保护行政主管部门责令改正，并可处以五千元以上二万元以下的罚款。
</t>
  </si>
  <si>
    <t>对未经同意和批准擅自改变污染物排放的种类、增加污染物排放的数量、浓度或者拆除、闲置污染物处理设施，在特殊保护区域内兴建排污口的行政处罚</t>
  </si>
  <si>
    <t>第二十六条　违反本条例规定，具有下列情形之一的，由县级以上人民政府环境保护行政主管部门责令改正，并可处以五千元以上十万元以下的罚款：
（一）未经所在地环境保护行政主管部门同意和原批准部门批准，擅自改变污染物排放的种类、增加污染物排放的数量、浓度或者拆除、闲置污染物处理设施的；
（二）在本条例第八条第一款规定的区域内兴建排污口的。
第八条第一款　任何单位和个人，不得在海洋特别保护区、海上自然保护区、海滨风景游览区、盐场保护区、海水浴场、重要渔业水域和其他需要特殊保护的区域内兴建排污口。</t>
  </si>
  <si>
    <t>对在岸滩采用不正当的稀释、渗透方式排放有毒、有害废水等行为的行政处罚</t>
  </si>
  <si>
    <t>第二十七条　违反本条例规定，具有下列情形之一的，由县级以上人民政府环境保护行政主管部门责令改正，并可处以一千元以上二万元以下的罚款；情节严重的，可处以二万元以上十万元以下的罚款：
（一）在岸滩采用不正当的稀释、渗透方式排放有毒、有害废水的；
（二）向海域排放含高、中放射性物质的废水的；
（三）向海域排放油类、酸液、碱液和毒液的；
（四）向岸滩弃置失效或者禁用的药物和药具的；
（五）向海域排放含油废水、含病原体废水、含热废水、含低放射性物质废水、含有害重金属废水和其他工业废水超过国家和地方规定的排放标准和有关规定或者将处理后的残渣弃置入海的；
（六）未经县级以上地方人民政府环境保护行政主管部门批准，擅自在岸滩堆放、弃置和处理废弃物或者在废弃物堆放场、处理场内，擅自堆放、处理未经批准的其他种类的废弃物或者露天堆放含剧毒、放射性、易溶解和易挥发性物质的废弃物的。</t>
  </si>
  <si>
    <t>对逾期未完成限期治理任务的企业事业单位行政处罚</t>
  </si>
  <si>
    <t>第二十八条　对逾期未完成限期治理任务的企业事业单位，征收两倍的超标准排污费，并可根据危害和损害后果，处以一万元以上十万元以下的罚款，或者责令停业、关闭。
罚款由环境保护行政主管部门决定。责令停业、关闭，由作出限期治理决定的人民政府决定；责令国务院各部门直接管辖的企业事业单位停业、关闭，须报国务院批准。</t>
  </si>
  <si>
    <t>《中华人民共和国环境保护税法》同步施行，排污单位已不再需要缴纳超标准排污费</t>
  </si>
  <si>
    <t>对造成陆源污染物污染损害海洋环境事故，导致重大经济损失的行政处罚</t>
  </si>
  <si>
    <t>第三十条　对造成陆源污染物污染损害海洋环境事故，导致重大经济损失的，由县级以上人民政府环境保护行政主管部门按照直接损失百分之三十计算罚款，但最高不得超过二十万元。</t>
  </si>
  <si>
    <t>对向海域排放本法禁止排放的污染物或者其他物质等行为的行政处罚</t>
  </si>
  <si>
    <t>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</si>
  <si>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对不按照规定申报，甚至拒报污染物排放有关事项，或者在申报时弄虚作假等行为的行政处罚</t>
  </si>
  <si>
    <t>第七十四条　违反本法有关规定，有下列行为之一的，由依照本法规定行使海洋环境监督管理权的部门予以警告，或者处以罚款：
（一）不按照规定申报，甚至拒报污染物排放有关事项，或者在申报时弄虚作假的；
（二）发生事故或者其他突发性事件不按照规定报告的；
（三）不按照规定记录倾倒情况，或者不按照规定提交倾倒报告的；
（四）拒报或者谎报船舶载运污染危害性货物申报事项的。
有前款第（一）、（三）项行为之一的，处二万元以下的罚款；有前款第（二）、（四）项行为之一的，处五万元以下的罚款。</t>
  </si>
  <si>
    <t>对拒绝现场检查，或者在被检查时弄虚作假的行政处罚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</si>
  <si>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
第十九条第二款  依照本法规定行使海洋环境监督管理权的部门，有权对管辖范围内排放污染物的单位和个人进行现场检查。被检查者应当如实反映情况，提供必要的资料。</t>
  </si>
  <si>
    <t>对造成珊瑚礁、红树林等海洋生态系统及海洋水产资源、海洋保护区破坏的行政处罚</t>
  </si>
  <si>
    <t>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</si>
  <si>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《中华人民共和国海岛保护法》</t>
  </si>
  <si>
    <t>第四十六条　违反本法规定，采挖、破坏珊瑚、珊瑚礁，或者砍伐海岛周边海域红树林的，依照《中华人民共和国海洋环境保护法》的规定处罚。</t>
  </si>
  <si>
    <t>对违法设置入海排污口的行政处罚</t>
  </si>
  <si>
    <t>第七十七条第一款　违反本法第三十条第一款、第三款规定设置入海排污口的，由县级以上地方人民政府环境保护行政主管部门责令其关闭，并处二万元以上十万元以下的罚款。
第三十条第一款　入海排污口位置的选择，应当根据海洋功能区划、海水动力条件和有关规定，经科学论证后，报设区的市级以上人民政府环境保护行政主管部门备案。
第三款  在海洋自然保护区、重要渔业水域、海滨风景名胜区和其他需要特别保护的区域，不得新建排污口。</t>
  </si>
  <si>
    <t>对海岸工程建设项目未建成环境保护设施，或者环境保护设施未达到规定要求即投入生产、使用的行政处罚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</si>
  <si>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
第四十四条　海岸工程建设项目的环境保护设施，必须与主体工程同时设计、同时施工、同时投产使用。环境保护设施应当符合经批准的环境影响评价报告书（表）的要求。</t>
  </si>
  <si>
    <t>对违法进行海洋工程建设项目的行政处罚</t>
  </si>
  <si>
    <t>第八十二条第一款　违反本法第四十七条第一款的规定，进行海洋工程建设项目的，由海洋行政主管部门责令其停止施工，根据违法情节和危害后果，处建设项目总投资额百分之一以上百分之五以下的罚款，并可以责令恢复原状。
第四十七条第一款　海洋工程建设项目必须符合全国海洋主体功能区规划、海洋功能区划、海洋环境保护规划和国家有关环境保护标准。海洋工程建设项目单位应当对海洋环境进行科学调查，编制海洋环境影响报告书（表），并在建设项目开工前，报海洋行政主管部门审查批准。</t>
  </si>
  <si>
    <t>对海洋工程建设项目未建成环境保护设施、环境保护设施未达到规定要求即投入生产、使用的行政处罚</t>
  </si>
  <si>
    <t>第八十二条第二款  违反本法第四十八条的规定，海洋工程建设项目未建成环境保护设施、环境保护设施未达到规定要求即投入生产、使用的，由海洋行政主管部门责令其停止生产、使用，并处五万元以上二十万元以下的罚款。
第四十八条　海洋工程建设项目的环境保护设施，必须与主体工程同时设计、同时施工、同时投产使用。环境保护设施未经海洋行政主管部门验收，或者经验收不合格的，建设项目不得投入生产或者使用。
拆除或者闲置环境保护设施，必须事先征得海洋行政主管部门的同意。</t>
  </si>
  <si>
    <t>对使用含超标准放射性物质或者易溶出有毒有害物质材料的行政处罚</t>
  </si>
  <si>
    <t>第八十三条　违反本法第四十九条的规定，使用含超标准放射性物质或者易溶出有毒有害物质材料的，由海洋行政主管部门处五万元以下的罚款，并责令其停止该建设项目的运行，直到消除污染危害。
第四十九条　海洋工程建设项目，不得使用含超标准放射性物质或者易溶出有毒有害物质的材料。</t>
  </si>
  <si>
    <t>对不按照许可证的规定倾倒，或者向已经封闭的倾倒区倾倒废弃物的行政处罚</t>
  </si>
  <si>
    <t>第八十五条　违反本法规定，不按照许可证的规定倾倒，或者向已经封闭的倾倒区倾倒废弃物的，由海洋行政主管部门予以警告，并处三万元以上二十万元以下的罚款；对情节严重的，可以暂扣或者吊销许可证。
第五十五条　任何单位未经国家海洋行政主管部门批准，不得向中华人民共和国管辖海域倾倒任何废弃物。
需要倾倒废弃物的单位，必须向国家海洋行政主管部门提出书面申请，经国家海洋行政主管部门审查批准，发给许可证后，方可倾倒。
禁止中华人民共和国境外的废弃物在中华人民共和国管辖海域倾倒。</t>
  </si>
  <si>
    <t>对港口、码头、装卸站及船舶未配备防污设施、器材等行为的行政处罚</t>
  </si>
  <si>
    <t>第八十七条　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</si>
  <si>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对船舶、石油平台和装卸油类的港口、码头、装卸站不编制溢油应急计划的行政处罚</t>
  </si>
  <si>
    <t>第八十八条　违反本法规定，船舶、石油平台和装卸油类的港口、码头、装卸站不编制溢油应急计划的，由依照本法规定行使海洋环境监督管理权的部门予以警告，或者责令限期改正。</t>
  </si>
  <si>
    <t>对在海域水产苗种繁殖、栖息地从事采矿、排放污水等破坏水域生态环境的行政处罚</t>
  </si>
  <si>
    <t>《水产苗种管理办法》</t>
  </si>
  <si>
    <t>第十九条　禁止在水产苗种繁殖、栖息地从事采矿、挖沙、爆破、排放污水等破坏水域生态环境的活动。对水域环境造成污染的，依照《中华人民共和国水污染防治法》和《中华人民共和国海洋环境保护    法》的有关规定处理。
在水生动物苗种主产区引水时，应当采取措施，保护苗种。</t>
  </si>
  <si>
    <t>对在海岛及其周边海域违法排放污染物的行政处罚</t>
  </si>
  <si>
    <t>第四十九条　在海岛及其周边海域违法排放污染物的，依照有关环境保护法律的规定处罚。</t>
  </si>
  <si>
    <t>对在一类、二类近岸海域环境功能区内，兴建污染环境、破坏景观的海岸工程建设项目的行政处罚</t>
  </si>
  <si>
    <t>《近岸海域环境功能区管理办法》</t>
  </si>
  <si>
    <t>第十条  在一类、二类近岸海域环境功能区内，禁止兴建污染环境、破坏景观的海岸工程建设项目。
第十八条  违反本办法规定的，由环境保护行政主管部门依照有关法律、法规的规定进行处罚。</t>
  </si>
  <si>
    <t>对《近岸海域环境功能区管理办法》发布前，在红树林自然保护区和珊瑚礁自然保护区内设置排污口的行政处罚</t>
  </si>
  <si>
    <t>第十一条第三款  本办法发布前已经设置的排污口，由县级以上地方人民政府环境保护行政主管部门依照《海洋环境保护法》第七十七条规定责令其关闭，并处二万元以上十万元以下的罚款。</t>
  </si>
  <si>
    <t>对沿海石油、化工、造纸及其他可能发生海洋污染事故的单位未制定重大污染事故应急预案，在港口、码头和利用海上装卸设施从事散装油类、有毒有害液体货物装卸作业活动的未依法编制污染应急方案的行政处罚</t>
  </si>
  <si>
    <t>第三十二条　违反本规定第十四条和第二十八条第二款规定，未制定应急预案的，由环境保护行政主管部门或者海事行政主管部门按照职责分工予以警告，或者责令限期改正。
第十四条　沿海石油、化工、造纸及其他可能发生海洋污染事故的单位，应当制定重大污染事故应急预案，并根据应急预案配备相应的人员、物资和设备，报省海洋行政主管部门和环境保护行政主管部门备案。
第二十八条第二款  在港口、码头和利用海上装卸设施从事散装油类、有毒有害液体货物装卸作业活动的，必须依法编制污染应急方案，并配备相应的污染应急设备和器材。应急方案须报海事行政主管部门备案。</t>
  </si>
  <si>
    <t>对超标准排放海水养殖废水的行政处罚</t>
  </si>
  <si>
    <t>第三十四条第二款  超标准排放海水养殖废水的，由县级以上人民政府环境保护行政主管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t>
  </si>
  <si>
    <t>六、应急管理领域（196项）</t>
  </si>
  <si>
    <t>（一）安全生产方面</t>
  </si>
  <si>
    <t>对承担安全评价、认证、检测、检验职责的机构出具失实报告的行政处罚</t>
  </si>
  <si>
    <t>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</si>
  <si>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《工贸企业粉尘防爆安全规定》</t>
  </si>
  <si>
    <t>第三十一条第一款　安全生产技术服务机构接受委托开展技术服务工作，出具失实报告的，依照《中华人民共和国安全生产法》有关规定，责令停业整顿，并处3万元以上10万元以下的罚款；给他人造成损害的，依法承担赔偿责任。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</si>
  <si>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对承担安全评价、认证、检测、检验职责的机构租借资质、挂靠、出具虚假报告的行政处罚</t>
  </si>
  <si>
    <t>第九十二条第二款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第三款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</si>
  <si>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资质和资格由省级业务主管部门颁发的，吊销资质和资格由省级业务主管部门决定</t>
  </si>
  <si>
    <t>第三十一条第二款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第三款  对有前款违法行为的安全生产技术服务机构及其直接责任人员，吊销其相应资质和资格，5年内不得从事安全评价、认证、检测、检验等工作，情节严重的，实行终身行业和职业禁入。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</si>
  <si>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对生产经营单位的决策机构、主要负责人或者个人经营的投资人不依照规定保证安全生产所必需的资金投入，致使生产经营单位不具备安全生产条件的行政处罚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</si>
  <si>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</si>
  <si>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《安全生产违法行为行政处罚办    法》</t>
  </si>
  <si>
    <t>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</si>
  <si>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《生产安全事故罚款处罚规定（试行）》</t>
  </si>
  <si>
    <t>第十九条　个人经营的投资人未依照《安全生产法》的规定保证安全生产所必需的资金投入，致使生产经营单位不具备安全生产条件，导致发生生产安全事故的，依照下列规定对个人经营的投资人处以罚款：
（一）发生一般事故的，处2万元以上5万元以下的罚款；
（二）发生较大事故的，处5万元以上10万元以下的罚款；
（三）发生重大事故的，处10万元以上15万元以下的罚款；
（四）发生特别重大事故的，处15万元以上20万元以下的罚款。</t>
  </si>
  <si>
    <t>对生产经营单位的主要负责人未履行规定的安全生产管理职责的行政处罚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</si>
  <si>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</si>
  <si>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第十八条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</si>
  <si>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对生产经营单位的主要负责人未履行规定的安全生产管理职责，导致发生生产安全事故的行政处罚</t>
  </si>
  <si>
    <t>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</si>
  <si>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对生产经营单位的其他负责人和安全生产管理人员未履行规定的安全生产管理职责的行政处罚</t>
  </si>
  <si>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</si>
  <si>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与安全生产有关的资格由省级业务主管部门颁发的，吊销与安全生产有关的资格由省级业务主管部门决定</t>
  </si>
  <si>
    <t>对未按照规定设置安全生产管理机构或者配备安全生产管理人员、注册安全工程师等行为的行政处罚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</si>
  <si>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</si>
  <si>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《生产安全事故应急预案管理办    法》</t>
  </si>
  <si>
    <t>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
（对应修订后的《中华人民共和国安全生产法》第九十七条）</t>
  </si>
  <si>
    <t>《生产经营单位安全培训规定》</t>
  </si>
  <si>
    <t>（接上页）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       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</si>
  <si>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《食品生产企业安全生产监督管理暂行规定》</t>
  </si>
  <si>
    <t>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第二十九条　本规定的行政处罚由县级以上地方人民政府负责食品生产企业安全生产监管的部门实施，有关法律、法规和规章对行政处罚的种类、幅度和决定机关另有规定的，依照其规定。</t>
  </si>
  <si>
    <t>《海南经济特区安全生产条例》</t>
  </si>
  <si>
    <t>（接上页）
第五十八条  违反本条例第十六条第二款和第三十九条第一款规定的，由负有安全生产监督管理职责的部门责令限期改正，可以处五万元以下的罚款；逾期未改正的，责令停产停业整顿，并处五万元以上十万元以下的罚款，对其直接负责的主管人员和其他直接责任人员处一万元以上二万元以下的罚款。
第十六条第二款  安全生产重点单位的主要负责人、危险作业场所和接触危险物品的从业人员，应当参加具备安全培训条件的培训机构进行的安全生产培训并经考核合格。
第三十九条第一款  生产经营单位应当配备安全主任，管理本单位的安全生产工作，并依照下列规定设置安全生产管理机构或配备安全督导员：
（一）矿山、建筑施工单位和危险物品的生产、经营、储存、使用危险物品数量构成重大危险源的单位，应当设置安全生产管理机构或者配备专职安全督导员。
（二）前项规定以外的其他生产经营单位，从业人员超过一百人的，应当设置安全生产管理机构或者配备专职安全督导员；从业人员在一百人以下的，应当配备专职或者兼职的安全督导员。
第六条第三款  安全生产监督管理部门和对有关行业、领域的安全生产工作实施监督管理的部门，统称负有安全生产监督管理职责的部门。</t>
  </si>
  <si>
    <t>对未按照规定对矿山、金属冶炼建设项目或者用于生产、储存、装卸危险物品的建设项目进行安全评价等行为的行政处罚</t>
  </si>
  <si>
    <t>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管理职责的部门应当相互配合、齐抓共管、信息共享、资源共用，依法加强安全生产监督管理工作。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</si>
  <si>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《建设项目安全设施“三同时”监督管理办    法》</t>
  </si>
  <si>
    <t>（接上页）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</si>
  <si>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第五十九条 违反本条例第十七条第一款规定的，由负有安全生产监督管理职责的部门责令停止建设或者停产停业整顿，限期改正；逾期未改正的，处五十万元以上一百万元以下的罚款，对其直接负责的主管人员和其他直接责任人员处二万元以上五万元以下的罚款；构成犯罪的，依法追究刑事责任。
第十七条 下列建设项目在施工前，应当按照国家有关规定进行安全评价：
（一）矿山和尾矿库及其配套建设项目；
（二）生产、储存危险物品和使用危险物品数量构成重大危险源的建设项目；
（三）大中型水库、大中型桥梁、中长隧道、港口、民用航空、铁路、燃油燃气长输管道、火力发电、城市供气、大口径长距离顶管工程等安全风险较大的基础设施建设项目；
（四）国家和省人民政府规定应当进行安全评价的其他项目。
前款规定的建设项目未经安全评价或者经评价不符合安全生产条件的，有关主管部门不得准予项目施工许可。
第六条第三款  安全生产监督管理部门和对有关行业、领域的安全生产工作实施监督管理的部门，统称负有安全生产监督管理职责的部门。</t>
  </si>
  <si>
    <t>对未在有较大危险因素的生产经营场所和有关设施、设备上设置明显的安全警示标志等行为的行政处罚</t>
  </si>
  <si>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</si>
  <si>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对生产、经营、运输、储存、使用危险物品或者处置废弃危险物品，未建立专门安全管理制度、未采取可靠的安全措施等行为的行政处罚</t>
  </si>
  <si>
    <t>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</si>
  <si>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第六十条  违反本条例第二十二条第一款规定的，由负有安全生产监督管理职责的部门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
第二十二条第一款  生产经营单位进行爆破、吊装、拆除和高空、深基坑、隧道、临边以及国家规定的其他危险作业的，应当执行有关危险作业管理制度，安排专人实施以下现场安全管理：
（一）设置作业现场安全区域，落实安全防范措施;
（二）确认现场作业条件符合安全作业要求；
（三）确认作业人员的上岗资质、身体状况及配备的劳动防护用品符合安全作业要求;
（四）在危险作业前向作业人员说明危险因素、作业安全要求和应急措施;
（五）发现直接危及人身安全的紧急情况时，采取应急措施，立即停止作业并撤出作业人员；
（六）法律法规或者国家标准、行业标准、地方标准规定的其他现场安全管理要求。
第六条第三款  安全生产监督管理部门和对有关行业、领域的安全生产工作实施监督管理的部门，统称负有安全生产监督管理职责的部门。</t>
  </si>
  <si>
    <t>对生产经营单位未采取措施消除事故隐患的行政处罚</t>
  </si>
  <si>
    <t>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</si>
  <si>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对生产经营单位将生产经营项目、场所、设备发包或者出租给不具备安全生产条件或者相应资质的单位或者个人的行政处罚</t>
  </si>
  <si>
    <t>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</si>
  <si>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对生产经营单位未与承包单位、承租单位签订专门的安全生产管理协议或者未在承包合同、租赁合同中明确各自的安全生产管理职责，或者未对承包单位、承租单位的安全生产统一协调、管理的行政处罚</t>
  </si>
  <si>
    <t>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</si>
  <si>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对矿山、金属冶炼建设项目和用于生产、储存、装卸危险物品的建设项目的施工单位未按照规定对施工项目进行安全管理的行政处罚</t>
  </si>
  <si>
    <t>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</si>
  <si>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资质证书由省级业务主管部门颁发的，吊销资质证书由省级业务主管部门决定</t>
  </si>
  <si>
    <t>对两个以上生产经营单位在同一作业区域内进行可能危及对方安全生产的生产经营活动，未签订安全生产管理协议或者未指定专职安全生产管理人员进行安全检查与协调的行政处罚</t>
  </si>
  <si>
    <t>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</si>
  <si>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对生产、经营、储存、使用危险物品的车间、商店、仓库与员工宿舍在同一座建筑内，或者与员工宿舍的距离不符合安全要求等行为的行政处罚</t>
  </si>
  <si>
    <t>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</si>
  <si>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对生产经营单位与从业人员订立协议，免除或者减轻其对从业人员因生产安全事故伤亡依法应承担的责任的行政处罚</t>
  </si>
  <si>
    <t>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</si>
  <si>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</si>
  <si>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对生产经营单位拒绝、阻碍负有安全生产监督管理职责的部门依法实施监督检查，拒不改正的行政处罚</t>
  </si>
  <si>
    <t>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</si>
  <si>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对高危行业、领域的生产经营单位未按照国家规定投保安全生产责任保险的行政处罚</t>
  </si>
  <si>
    <t>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</si>
  <si>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对生产经营单位的主要负责人在本单位发生生产安全事故时，不立即组织抢救或者在事故调查处理期间擅离职守或者逃匿的行政处罚</t>
  </si>
  <si>
    <t>第一百一十条第一款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</si>
  <si>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t>
  </si>
  <si>
    <t>《生产安全事故报告和调查处理条例》</t>
  </si>
  <si>
    <t>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</si>
  <si>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（对应修订后的《中华人民共和国安全生产法》第一百一十条）</t>
  </si>
  <si>
    <t>对生产经营单位的主要负责人对生产安全事故隐瞒不报、谎报或者迟报等行为的行政处罚</t>
  </si>
  <si>
    <t>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       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</si>
  <si>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</si>
  <si>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
（对应修订后的《中华人民共和国安全生产法》第一百一十条）</t>
  </si>
  <si>
    <t>《生产安全事故信息报告和处置办法》</t>
  </si>
  <si>
    <t>第二十五条　生产经营单位对较大涉险事故迟报、漏报、谎报或者瞒报的，给予警告，并处3万元以下的罚款。</t>
  </si>
  <si>
    <t>对生产经营单位违反规定，被责令改正且受到罚款处罚，拒不改正的行政处罚</t>
  </si>
  <si>
    <t>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</si>
  <si>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对生产经营单位不具备规定的安全生产条件，经停产停业整顿仍不具备安全生产条件等行为的行政处罚</t>
  </si>
  <si>
    <t>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</si>
  <si>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有关证照由省级业务主管部门颁发的，吊销有关证照由省级业务主管部门决定</t>
  </si>
  <si>
    <t>对发生生产安全事故负有责任的生产经营单位及有关人员的行政处罚</t>
  </si>
  <si>
    <t>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</si>
  <si>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重大及以上等级事故的罚款，由省级及以上安全生产监督管理部门决定。有关证照由省级业务主管部门颁发的，吊销有关证照由省级业务主管部门决定</t>
  </si>
  <si>
    <t>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</si>
  <si>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第十四条　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　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　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　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（八）地下矿山矿领导没有按照规定带班下井的。</t>
  </si>
  <si>
    <t>对事故发生单位主要负责人未依法履行安全生产管理职责，导致事故发生的行政处罚</t>
  </si>
  <si>
    <t>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</si>
  <si>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对为发生事故的单位提供虚假证明的中介机构行政处罚</t>
  </si>
  <si>
    <t>第四十条第二款  为发生事故的单位提供虚假证明的中介机构，由有关部门依法暂扣或者吊销其有关证照及其相关人员的执业资格；构成犯罪的，依法追究刑事责任。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</si>
  <si>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有关证照及其相关人员的执业资格由省级业务主管部门颁发的，暂扣或者吊销有关证照及其相关人员的执业资格由省级业务主管部门决定</t>
  </si>
  <si>
    <t>对恶劣气象条件危及作业安全未停止作业，因特殊情况确需作业未采取必要的安全保护措施，生产经营单位安排中小学生从事接触易燃、易爆、有毒、有害等危险物品的劳动等行为的行政处罚</t>
  </si>
  <si>
    <t>第六十一条  违反本条例第二十三条和第三十三条第二款规定的，由负有安全生产监督管理职责的部门责令限期改正；逾期不改正的，责令停产停业整顿，可以处一万元以上三万元以下的罚款。
第二十三条  因大风、大雨、大雾等恶劣气象条件危及作业安全的，应当停止作业；因特殊情况确需作业的，应当采取必要的安全保护措施。
作业环境温度超过三十七摄氏度的，生产经营单位应当采取防暑降温措施，配备必要的急救药品和器材，并合理安排工作时间。
第三十三条第二款  生产经营单位不得安排中小学生从事接触易燃、易爆、有毒、有害等危险物品的劳动或者其他超出青少年学生认知能力、身体承受能力和操控能力的危险性劳动。
第六条第三款  安全生产监督管理部门和对有关行业、领域的安全生产工作实施监督管理的部门，统称负有安全生产监督管理职责的部门。</t>
  </si>
  <si>
    <t>对公共场所的生产经营单位经营活动所需的设施、设备不符合有关安全规定，未履行相关安全管理职责的行政处罚</t>
  </si>
  <si>
    <t>第六十二条  违反本条例第二十七条规定的，由负有安全生产监督管理职责的部门责令限期改正，可以处五万元以下的罚款，对其直接负责的主管人员和其他直接责任人员可以处一万元以下的罚款；逾期未改正的，责令停产停业整顿；构成犯罪的，依法追究刑事责任。
第二十七条  旅游景区、会(礼)堂、博物馆、展览馆、图书馆、体育场馆、公园、娱乐场所、宾馆、饭店、商(市)场、医院、机场、车站、客运码头等公共场所的生产经营单位，应当保证经营活动所需的设施、设备符合有关安全规定，并履行下列安全管理职责：
（一）按照国家和本省有关规定配备应急广播、应急照明设施、消防器材和其他安全设施，安装必要的安全监控系统，并确保完好、有效;
（二）设置符合紧急疏散、救援要求的安全出口和疏散通道，并保持畅通;
（三）安全警示标识，消防应急照明、疏散指示标识应当明显、保持完好，便于识别及应急救援；
（四）制定应急救援方案，并采取安全防范措施;
（五）从业人员能够熟练使用安全设施，了解安全通道的位置及本岗位的应急救援职责；
（六）确保场所实际人数不超过核定的容量，超过核定容量或者设施的承载负荷时，应当及时采取控制人员进入和疏散等有效措施；
（七）法律、法规有关安全生产的其他规定。
第六条第三款  安全生产监督管理部门和对有关行业、领域的安全生产工作实施监督管理的部门，统称负有安全生产监督管理职责的部门。</t>
  </si>
  <si>
    <t>对举办大型活动的承办者或者活动场所管理者未按规定制定安全工作方案，未按规定履行审批手续，临时搭建舞台、看台等建筑物、设施不符合有关安全标准，未对设施、设备进行安全检查等行为，导致发生安全事故的行政处罚</t>
  </si>
  <si>
    <t>第六十三条  举办大型活动的承办者或者活动场所管理者违反本条例第二十八条规定导致发生安全事故的，由负有安全生产监督管理职责的部门处一万元以上五万元以下罚款，对安全责任人和其他直接责任人员依法给予处分、治安管理处罚；构成犯罪的，依法追究刑事责任。
第二十八条  举办每场次预计参加人数在1000人以上大型活动的，承办者事先应当制定安全工作方案，并按照国家和本省的有关规定履行审批手续。
大型活动的承办者应当对其承办活动的安全负责，落实各项安全措施，维护现场秩序，确保参加活动的人数在安全条件允许的范围内。需要临时搭建舞台、看台等建筑物、设施的，应当符合国家有关安全标准。
为大型活动提供场所的经营管理单位，应当在活动举办前对其设施、设备进行安全检查，保障设施、设备安全正常使用。
第六条第三款  安全生产监督管理部门和对有关行业、领域的安全生产工作实施监督管理的部门，统称负有安全生产监督管理职责的部门。</t>
  </si>
  <si>
    <t>对游泳场所的管理责任单位未配备相应的合格救生人员和救生设备、器材等行为的行政处罚</t>
  </si>
  <si>
    <t>第六十四条  游泳场所的管理责任单位违反本条例第二十九条规定的，由负有安全生产监督管理职责的部门责令限期改正，并予以警告；逾期未改正的，责令停止使用，并处二万元以下的罚款。 
第二十九条  游泳池、海滨游泳场等游泳场所的管理责任单位，应当履行下列安全管理职责：
（一）配备相应的合格救生人员和救生设备、器材；
（二）设有能通观全场的监视（指挥）台、通讯联络广播设施和载有管理规则及其他必要事项的告示牌；
（三）海滨游泳场应当设置明显的安全区域和危险区域标志。
在因台风、暴雨、赤潮等恶劣天气或海水受污染等原因不适宜游泳的情况下，海滨游泳场应当公告禁止游泳，并进行巡逻，制止旅游者下水。
第六条第三款  安全生产监督管理部门和对有关行业、领域的安全生产工作实施监督管理的部门，统称负有安全生产监督管理职责的部门。</t>
  </si>
  <si>
    <t>对旅游经营单位对风险较大的旅游项目未安全评价评估的行政处罚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</si>
  <si>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       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</si>
  <si>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对旅游经营单位未履行安全管理职责的行政处罚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</si>
  <si>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第三十一条第一款  旅游经营单位应当在有危险因素的场所、路段和有关设备、设施上设置明显的安全警示标志，在游乐项目主要出入口设置中外文对照的安全须知告示牌。
第二款  旅游经营单位应当制定安全操作规程。旅游经营单位在涉及人身安全的旅游设施、设备每日投入使用前，应当进行试运行和例行安全检查，并对安全装置进行检查确认。
第六条第三款  安全生产监督管理部门和对有关行业、领域的安全生产工作实施监督管理的部门，统称负有安全生产监督管理职责的部门。</t>
  </si>
  <si>
    <t>对中小学校、幼儿园专门用于接送学生的机动车辆不符合安全客运条件等行为的行政处罚</t>
  </si>
  <si>
    <t>第六十六条  中小学校、幼儿园违反本条例第三十四条第三款规定的，由负有安全生产监督管理职责的部门责令限期改正，可以并处五千元以上二万元以下的罚款。
第三十四条第三款  中小学校、幼儿园专门用于接送学生的机动车辆应当符合安全客运条件，严禁超载、超速行驶。驾驶员和其他负责接送的人员应当掌握避险、逃生、自救方法，并保证所有学生安全离车。
第六条第三款  安全生产监督管理部门和对有关行业、领域的安全生产工作实施监督管理的部门，统称负有安全生产监督管理职责的部门。</t>
  </si>
  <si>
    <t>对在划定的禁止区域内升放无人驾驶自由气球、系留气球、动力伞、滑翔伞、无人机等升空物体的行政处罚</t>
  </si>
  <si>
    <t>《通用航空飞行管制条例》</t>
  </si>
  <si>
    <t>第四十三条　违反本条例规定，升放无人驾驶自由气球或者系留气球，有下列情形之一的，由气象主管机构或者有关部门按照职责分工责令改正，给予警告；情节严重的，处１万元以上５万元以下罚款；造成重大事故或者严重后果的，依照刑法关于重大责任事故罪或者其他罪的规定，依法追究刑事责任：
（五）在规定的禁止区域内升放的。</t>
  </si>
  <si>
    <t>第六十七条第一款  违反本条例第三十六条第一款规定的，由负有安全生产监督管理职责的部门按照职责分工依据有关法律法规的规定处罚。
第三十六条第一款  省人民政府根据安全生产和公共安全的需要，可以划定一定区域禁止升放无人驾驶自由气球、系留气球、动力伞、滑翔伞、无人机等升空物体。</t>
  </si>
  <si>
    <t>对生产经营单位及其主要负责人或者其他人员违反操作规程或者安全管理规定作业等行为的行政处罚</t>
  </si>
  <si>
    <t>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</si>
  <si>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对危险物品的生产、经营、储存单位以及矿山、金属冶炼单位未建立应急救援组织或者生产经营规模较小、未指定兼职应急救援人员等行为的行政处罚</t>
  </si>
  <si>
    <t>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</si>
  <si>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对知道或者应当知道生产经营单位未取得安全生产许可证或者其他批准文件擅自从事生产经营活动，仍为其提供生产经营场所、运输、保管、仓储等条件的行政处罚</t>
  </si>
  <si>
    <t>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</si>
  <si>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对生产经营单位未将生产安全事故应急救援预案报送备案、未建立应急值班制度或者配备应急值班人员的行政处罚</t>
  </si>
  <si>
    <t>《生产安全事故应急条例》</t>
  </si>
  <si>
    <t>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</si>
  <si>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对生产经营单位在应急预案编制前未按照规定开展风险辨识、评估和应急资源调查等行为的行政处罚</t>
  </si>
  <si>
    <t>第四十五条第一款　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t>
  </si>
  <si>
    <t>对生产经营单位未按照规定进行应急预案备案的行政处罚</t>
  </si>
  <si>
    <t>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</si>
  <si>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对生产经营单位未建立安全生产事故隐患排查治理等各项制度等行为的行政处罚</t>
  </si>
  <si>
    <t>《安全生产事故隐患排查治理暂行规定》</t>
  </si>
  <si>
    <t>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</si>
  <si>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对安全培训机构不具备安全培训条件等行为的行政处罚</t>
  </si>
  <si>
    <t>《安全生产培训管理办法》</t>
  </si>
  <si>
    <t>第三十四条第一款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第四条第五款  县级以上地方各级人民政府安全生产监督管理部门依法对本行政区域内的安全培训工作实施监督管理。</t>
  </si>
  <si>
    <t>对安全培训机构采取不正当竞争手段，故意贬低、诋毁其他安全培训机构的行政处罚</t>
  </si>
  <si>
    <t>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第四条第五款  县级以上地方各级人民政府安全生产监督管理部门依法对本行政区域内的安全培训工作实施监督管理。</t>
  </si>
  <si>
    <t>对生产经营单位主要负责人、安全生产管理人员、特种作业人员以欺骗、贿赂等不正当手段取得安全合格证或者特种作业操作证的行政处罚</t>
  </si>
  <si>
    <t>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第四条第五款  县级以上地方各级人民政府安全生产监督管理部门依法对本行政区域内的安全培训工作实施监督管理。</t>
  </si>
  <si>
    <t>相关证书由省级业务主管部门颁发的，撤销相关证书由省级业务主管部门决定</t>
  </si>
  <si>
    <t>对生产经营单位从业人员安全培训的时间少于《生产经营单位安全培训规定》或者有关标准规定等行为的行政处罚</t>
  </si>
  <si>
    <t>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第四条第五款  县级以上地方各级人民政府安全生产监督管理部门依法对本行政区域内的安全培训工作实施监督管理。</t>
  </si>
  <si>
    <t>对生产经营单位未将安全培训工作纳入本单位工作计划并保证安全培训工作所需资金等行为的行政处罚</t>
  </si>
  <si>
    <t>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</si>
  <si>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对生产经营单位未建立健全特种作业人员档案的行政处罚</t>
  </si>
  <si>
    <t>《特种作业人员安全技术培训考核管理规定》</t>
  </si>
  <si>
    <t>第三十八条　生产经营单位未建立健全特种作业人员档案的，给予警告，并处1万元以下的罚款。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</si>
  <si>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对生产经营单位使用未取得特种作业操作证的特种作业人员上岗作业的行政处罚</t>
  </si>
  <si>
    <t>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</si>
  <si>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对生产经营单位非法印制、伪造、倒卖特种作业操作证，或者使用非法印制、伪造、倒卖的特种作业操作证的行政处罚</t>
  </si>
  <si>
    <t>第四十条　生产经营单位非法印制、伪造、倒卖特种作业操作证，或者使用非法印制、伪造、倒卖的特种作业操作证的，给予警告，并处1万元以上3万元以下的罚款；构成犯罪的，依法追究刑事责任。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</si>
  <si>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对特种作业人员伪造、涂改特种作业操作证或者使用伪造的特种作业操作证的行政处罚</t>
  </si>
  <si>
    <t>第四十一条第一款　特种作业人员伪造、涂改特种作业操作证或者使用伪造的特种作业操作证的，给予警告，并处1000元以上5000元以下的罚款。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</si>
  <si>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对特种作业人员转借、转让、冒用特种作业操作证的行政处罚</t>
  </si>
  <si>
    <t>第四十一条第二款  特种作业人员转借、转让、冒用特种作业操作证的，给予警告，并处2000元以上1万元以下的罚款。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</si>
  <si>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对已经批准的建设项目安全设施设计发生重大变更，生产经营单位未报原批准部门审查同意擅自开工建设的行政处罚</t>
  </si>
  <si>
    <t>第二十九条　已经批准的建设项目安全设施设计发生重大变更，生产经营单位未报原批准部门审查同意擅自开工建设的，责令限期改正，可以并处1万元以上3万元以下的罚款。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</si>
  <si>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对规定以外的建设项目没有安全设施设计等行为的行政处罚</t>
  </si>
  <si>
    <t>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</si>
  <si>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对未经注册擅自以注册安全工程师名义执业的行政处罚</t>
  </si>
  <si>
    <t>《注册安全工程师管理规定》</t>
  </si>
  <si>
    <t>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</si>
  <si>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对注册安全工程师以欺骗、贿赂等不正当手段取得执业证的行政处罚</t>
  </si>
  <si>
    <t>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</si>
  <si>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对注册安全工程师准许他人以本人名义执业等行为的行政处罚</t>
  </si>
  <si>
    <t>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t>
  </si>
  <si>
    <t>执业证由省级业务主管部门颁发的，吊销执业证由省级业务主管部门决定</t>
  </si>
  <si>
    <t>对食品生产企业不具备法律、行政法规和国家标准或者行业标准规定的安全生产条件，经停产整顿后仍不具备安全生产条件的行政处罚</t>
  </si>
  <si>
    <t>第二十七条　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
第二十九条　本规定的行政处罚由县级以上地方人民政府负责食品生产企业安全生产监管的部门实施，有关法律、法规和规章对行政处罚的种类、幅度和决定机关另有规定的，依照其规定。</t>
  </si>
  <si>
    <t>（二）危险化学品安全监督管理方面</t>
  </si>
  <si>
    <t>对生产、经营、使用国家禁止生产、经营、使用的危险化学品的行政处罚</t>
  </si>
  <si>
    <t>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</si>
  <si>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对未经安全条件审查，新建、改建、扩建生产、储存危险化学品的建设项目的行政处罚</t>
  </si>
  <si>
    <t>第七十六条第一款　未经安全条件审查，新建、改建、扩建生产、储存危险化学品的建设项目的，由安全生产监督管理部门责令停止建设，限期改正；逾期不改正的，处50万元以上100万元以下的罚款；构成犯罪的，依法追究刑事责任。</t>
  </si>
  <si>
    <t>对化工企业未取得危险化学品安全使用许可证，使用危险化学品从事生产的行政处罚</t>
  </si>
  <si>
    <t>第七十七条第二款  违反本条例规定，化工企业未取得危险化学品安全使用许可证，使用危险化学品从事生产的，由安全生产监督管理部门责令限期改正，处10万元以上20万元以下的罚款；逾期不改正的，责令停产整顿。</t>
  </si>
  <si>
    <t>对未取得危险化学品经营许可证从事危险化学品经营的行政处罚</t>
  </si>
  <si>
    <t>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</si>
  <si>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对生产、储存危险化学品的单位未对其铺设的危险化学品管道设置明显的标志，或者未对危险化学品管道定期检查、检测等行为的行政处罚</t>
  </si>
  <si>
    <t>第七十八条第一款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</si>
  <si>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对生产、储存、使用危险化学品的单位重复使用的危险化学品包装物、容器，在重复使用前不进行检查等行为的行政处罚</t>
  </si>
  <si>
    <t>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</si>
  <si>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相关许可证件由省级业务主管部门颁发的，吊销相关许可证件由省级业务主管部门决定</t>
  </si>
  <si>
    <t>《危险化学品经营许可证管理办    法》</t>
  </si>
  <si>
    <t>（接上页）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（二）未根据其储存的危险化学品的种类和危险特性，在作业场所设置相关安全设施、设备，或者未按照国家标准、行业标准或者国家有关规定对安全设施、设备进行经常性维护、保养的；
（三）未将危险化学品储存在专用仓库内，或者未将剧毒化学品以及储存数量构成重大危险源的其他危险化学品在专用仓库内单独存放的；
（四）未对其安全生产条件定期进行安全评价的；
（五）危险化学品的储存方式、方法或者储存数量不符合国家标准或者国家有关规定的；
（六）危险化学品专用仓库不符合国家标准、行业标准的要求的；
（七）未对危险化学品专用仓库的安全设施、设备定期进行检测、检验的。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</si>
  <si>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未按照规定将安全评价报告以及整改方案的落实情况报安全生产监督管理部门部门备案，未将其剧毒化学品以及储存数量构成重大危险源的其他危险化学品的储存数量、储存地点以及管理人员的情况报安全生产监督管理部门备案的行政处罚</t>
  </si>
  <si>
    <t>对生产、储存、使用危险化学品的单位转产、停产、停业或者解散，未采取有效措施及时、妥善处置其危险化学品生产装置、储存设施以及库存的危险化学品，或者丢弃危险化学品的行政处罚</t>
  </si>
  <si>
    <t>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</si>
  <si>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</si>
  <si>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</si>
  <si>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对危险化学品生产企业、经营企业向不具有相关许可证件或者证明文件的单位销售剧毒化学品、易制爆危险化学品等行为的行政处罚</t>
  </si>
  <si>
    <t>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</si>
  <si>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危险化学品安全生产许可证由省级业务主管部门颁发的，吊销危险化学品安全生产许可证由省级业务主管部门决定</t>
  </si>
  <si>
    <t>对伪造、变造或者出租、出借、转让本条例规定的其他许可证，或者使用伪造、变造的本条例规定的其他许可证的行政处罚</t>
  </si>
  <si>
    <t>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</si>
  <si>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对企业未取得安全使用许可证，擅自使用危险化学品从事生产，且达到危险化学品使用量的数量标准规定的行政处罚</t>
  </si>
  <si>
    <t>《危险化学品安全使用许可证实施办法》</t>
  </si>
  <si>
    <t>第三十七条第一款　企业未取得安全使用许可证，擅自使用危险化学品从事生产，且达到危险化学品使用量的数量标准规定的，责令立即停止违法行为并限期改正，处10万元以上20万元以下的罚款；逾期不改正的，责令停产整顿。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</si>
  <si>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对企业在安全使用许可证有效期届满后未办理延期手续，仍然使用危险化学品从事生产，且达到危险化学品使用量的数量标准规定的行政处罚</t>
  </si>
  <si>
    <t>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第四十四条　本办法规定的行政处罚，由安全生产监督管理部门决定；但本办法第三十八条规定的行政处罚，由发证机关决定；第四十二条、第四十三条规定的行政处罚，依照《安全评价机构管理规定》执行。</t>
  </si>
  <si>
    <t>对企业伪造、变造或者出租、出借、转让安全使用许可证，或者使用伪造、变造的安全使用许可证的行政处罚</t>
  </si>
  <si>
    <t>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</si>
  <si>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对企业在安全使用许可证有效期内主要负责人、企业名称、注册地址、隶属关系发生变更，未按照规定的时限提出安全使用许可证变更申请或者将隶属关系变更证明材料报发证机关的行政处罚</t>
  </si>
  <si>
    <t>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（三）变更主要负责人的，还应当提供主要负责人经安全生产监督管理部门考核合格后颁发的安全合格证复制件；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</si>
  <si>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对企业在安全使用许可证增加使用的危险化学品品种，且达到危险化学品使用量的数量标准规定等行为的行政处罚</t>
  </si>
  <si>
    <t>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</si>
  <si>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对发现企业隐瞒有关情况或者提供虚假文件、资料申请安全使用许可证的行政处罚</t>
  </si>
  <si>
    <t>第四十一条第一款　发现企业隐瞒有关情况或者提供虚假文件、资料申请安全使用许可证的，发证机关不予受理或者不予颁发安全使用许可证，并给予警告，该企业在1年内不得再次申请安全使用许可证。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</si>
  <si>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对企业以欺骗、贿赂等不正当手段取得安全使用许可证的行政处罚</t>
  </si>
  <si>
    <t>第四十一条第二款　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</si>
  <si>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对伪造、变造或者出租、出借、转让经营许可证，或者使用伪造、变造的经营许可证的行政处罚</t>
  </si>
  <si>
    <t>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</si>
  <si>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对已经取得经营许可证的企业不再具备规定的安全生产条件的，逾期不改正的行政处罚</t>
  </si>
  <si>
    <t>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</si>
  <si>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对已经取得经营许可证的企业变更企业名称、主要负责人、注册地址或者危险化学品储存设施及其监控措施，或者新建、改建、扩建危险化学品储存设施建设项目未依照规定申请变更的行政处罚</t>
  </si>
  <si>
    <t>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</si>
  <si>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对登记企业不办理危险化学品登记，登记品种发生变化或者发现其生产、进口的危险化学品有新的危险特性不办理危险化学品登记内容变更手续的行政处罚</t>
  </si>
  <si>
    <t>《危险化学品登记管理办法》</t>
  </si>
  <si>
    <t>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第四条第二款  县级以上地方各级人民政府安全生产监督管理部门负责本行政区域内危险化学品登记的监督管理工作。</t>
  </si>
  <si>
    <t>对未向用户提供应急咨询服务或者应急咨询服务不符合规定等行为的行政处罚</t>
  </si>
  <si>
    <t>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第四条第二款  县级以上地方各级人民政府安全生产监督管理部门负责本行政区域内危险化学品登记的监督管理工作。</t>
  </si>
  <si>
    <t>对未按规定要求对重大危险源进行安全评估或者安全评价等行为的行政处罚</t>
  </si>
  <si>
    <t>《危险化学品重大危险源监督管理暂行规定》</t>
  </si>
  <si>
    <t>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</si>
  <si>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对未在构成重大危险源的场所设置明显的安全警示标志等行为的行政处罚</t>
  </si>
  <si>
    <t>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（二）未对重大危险源中的设备、设施等进行定期检测、检验的。</t>
  </si>
  <si>
    <t>对未按照标准对重大危险源进行辨识等行为的行政处罚</t>
  </si>
  <si>
    <t>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</si>
  <si>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对危险化学品单位未按照规定对重大危险源的安全生产状况进行定期检查，采取措施消除事故隐患，经责令消除或限期消除，拒不执行的行政处罚</t>
  </si>
  <si>
    <t>第三十五条　危险化学品单位未按照本规定对重大危险源的安全生产状况进行定期检查，采取措施消除事故隐患的，责令立即消除或者限期消除；危险化学品单位拒不执行的，责令停产停业整顿，并处10万元以上50万元以下的罚款，对其直接负责的主管人员和其他直接责任人员处2万元以上5万元以下的罚       款。</t>
  </si>
  <si>
    <t>对新建、改建、扩建危险化学品管道建设项目未经安全条件审查，逾期不改正的行政处罚</t>
  </si>
  <si>
    <t>《危险化学品输送管道安全管理规定》</t>
  </si>
  <si>
    <t>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</si>
  <si>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对管道单位未对危险化学品管道设置明显的安全警示标志的行政处罚</t>
  </si>
  <si>
    <t>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</si>
  <si>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对管道单位未按照规定对管道进行检测、维护等行为的行政处罚</t>
  </si>
  <si>
    <t>第三十五条　有下列情形之一的，由安全生产监督管理部门责令改正，可以处5万元以下的罚款；拒不改正的，处5万元以上10万元以下的罚款；情节严重的，责令停产停业整顿。
（一）管道单位未按照本规定对管道进行检测、维护的；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</si>
  <si>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对转产、停产、停止使用的危险化学品管道，管道单位未采取有效措施及时、妥善处置的行政处罚</t>
  </si>
  <si>
    <t>第三十六条第一款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</si>
  <si>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对转产、停产、停止使用的危险化学品管道，管道单位未按照规定将处置方案报县级以上安全生产监督管理部门的行政处罚</t>
  </si>
  <si>
    <t>第三十六条第二款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</si>
  <si>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对未经安全条件审查或者安全条件审查未通过，新建、改建、扩建生产、储存危险化学品的建设项目的行政处罚</t>
  </si>
  <si>
    <t>《危险化学品建设项目安全监督管理办法》</t>
  </si>
  <si>
    <t>第三十五条第一款　未经安全条件审查或者安全条件审查未通过，新建、改建、扩建生产、储存危险化学品的建设项目的，责令停止建设，限期改正；逾期不改正的，处50万元以上100万元以下的罚款；构成犯罪的，依法追究刑事责任。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</si>
  <si>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对建设项目发生应当重新进行安全评价的变化后，未重新申请安全条件审查，或审查未通过擅自建设的行政处罚</t>
  </si>
  <si>
    <t>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</si>
  <si>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对危险化学品建设项目安全设施设计未经审查或者审查未通过，擅自建设等行为的行政处罚</t>
  </si>
  <si>
    <t>第三十六条　建设单位有下列行为之一的，依照《中华人民共和国安全生产法》有关建设项目安全设施设计审查、竣工验收的法律责任条款给予处罚：
（一）建设项目安全设施设计未经审查或者审查未通过，擅自建设的；
（二）建设项目安全设施设计发生本办法第二十一条规定的情形之一，未经变更设计审查或者变更设计审查未通过，擅自建设的；
（三）建设项目的施工单位未根据批准的安全设施设计施工的；
（四）建设项目安全设施未经竣工验收或者验收不合格，擅自投入生产（使用）的。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</si>
  <si>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对危险化学品建设项目安全设施竣工后未进行检验、检测等行为的行政处罚</t>
  </si>
  <si>
    <t>第三十七条　建设单位有下列行为之一的，责令改正，可以处1万元以下的罚款；逾期未改正的，处1万元以上3万元以下的罚款：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</si>
  <si>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对建设单位隐瞒有关情况或者提供虚假材料申请建设项目安全审查的行政处罚</t>
  </si>
  <si>
    <t>第三十八条第一款　建设单位隐瞒有关情况或者提供虚假材料申请建设项目安全审查的，不予受理或者审查不予通过，给予警告，并自安全生产监督管理部门发现之日起一年内不得再次申请该审查。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</si>
  <si>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对建设单位采用欺骗、贿赂等不正当手段取得建设项目安全审查的行政处罚</t>
  </si>
  <si>
    <t>第三十八条第二款  建设单位采用欺骗、贿赂等不正当手段取得建设项目安全审查的，自安全生产监督管理部门撤销建设项目安全审查之日起三年内不得再次申请该审查。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</si>
  <si>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对未按照规定对化学品进行物理危险性鉴定或者分类等行为的行政处罚</t>
  </si>
  <si>
    <t>《化学品物理危险性鉴定与分类管理办法》</t>
  </si>
  <si>
    <t>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
第五条第二款  县级以上地方各级人民政府安全生产监督管理部门负责监督和检查本行政区域内化学品物理危险性鉴定与分类工作。</t>
  </si>
  <si>
    <t>对鉴定机构在物理危险性鉴定过程中伪造、篡改数据或者有其他弄虚作假等行为的行政处罚</t>
  </si>
  <si>
    <t>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第五条第二款  县级以上地方各级人民政府安全生产监督管理部门负责监督和检查本行政区域内化学品物理危险性鉴定与分类工作。</t>
  </si>
  <si>
    <t>对未经许可或者备案擅自生产、经营非药品类易制毒化学品等行为的行政处罚</t>
  </si>
  <si>
    <t>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</si>
  <si>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《非药品类易制毒化学品生产、经营许可办    法》</t>
  </si>
  <si>
    <t>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</si>
  <si>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对易制毒化学品生产、经营单位未按规定建立易制毒化学品的管理制度和安全管理制度等行为的行政处罚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</si>
  <si>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t>
  </si>
  <si>
    <t>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</si>
  <si>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</si>
  <si>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</si>
  <si>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</si>
  <si>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（三）烟花爆竹安全管理方面</t>
  </si>
  <si>
    <t>对未经许可生产、经营烟花爆竹制品，或者向未取得烟花爆竹安全生产许可的单位或者个人销售黑火药、烟火药、引火线的行政处罚</t>
  </si>
  <si>
    <t>《烟花爆竹安全管理条例》</t>
  </si>
  <si>
    <t>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</si>
  <si>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对生产烟花爆竹的企业未按照安全生产许可证核定的产品种类进行生产等行为的行政处罚</t>
  </si>
  <si>
    <t>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</si>
  <si>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安全生产许可证由省级业务主管部门颁发的，吊销安全生产许可证由省级业务主管部门决定</t>
  </si>
  <si>
    <t>对从事烟花爆竹批发的企业向从事烟花爆竹零售的经营者供应非法生产、经营的烟花爆竹，或者供应按照国家标准规定应由专业燃放人员燃放的烟花爆竹的行政处罚</t>
  </si>
  <si>
    <t>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</si>
  <si>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对从事烟花爆竹零售的经营者销售非法生产、经营的烟花爆竹，或者销售按照国家标准规定应由专业燃放人员燃放的烟花爆竹的行政处罚</t>
  </si>
  <si>
    <t>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</si>
  <si>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《烟花爆竹经营许可实施办法》</t>
  </si>
  <si>
    <t>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</si>
  <si>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对未经许可经营、超许可范围经营、许可证过期继续经营烟花爆竹的行政处罚</t>
  </si>
  <si>
    <t>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</si>
  <si>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对在城市建成区内设立烟花爆竹储存仓库，或者在批发（展示）场所摆放有药样品等行为的行政处罚</t>
  </si>
  <si>
    <t>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</si>
  <si>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对批发企业向未取得烟花爆竹安全生产许可证的单位或者个人销售烟火药、黑火药、引火线等行为的行政处罚</t>
  </si>
  <si>
    <t>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</si>
  <si>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对零售经营者变更零售点名称、主要负责人或者经营场所，未重新办理零售许可证，存放的烟花爆竹数量超过零售许可证载明范围的行政处罚</t>
  </si>
  <si>
    <t>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</si>
  <si>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对烟花爆竹经营单位出租、出借、转让、买卖烟花爆竹经营许可证的行政处罚</t>
  </si>
  <si>
    <t>第三十六条第一款　烟花爆竹经营单位出租、出借、转让、买卖烟花爆竹经营许可证的，责令其停止违法行为，处1万元以上3万元以下的罚款，并依法撤销烟花爆竹经营许可证。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</si>
  <si>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对冒用或者使用伪造的烟花爆竹经营许可证的行政处罚</t>
  </si>
  <si>
    <t>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</si>
  <si>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对申请人隐瞒有关情况或者提供虚假材料申请烟花爆竹经营许可证的行政处罚</t>
  </si>
  <si>
    <t>第三十七条第一款　申请人隐瞒有关情况或者提供虚假材料申请烟花爆竹经营许可证的，发证机关不予受理，该申请人1年内不得再次提出烟花爆竹经营许可申请。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</si>
  <si>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对以欺骗、贿赂等不正当手段取得烟花爆竹经营许可证的行政处罚</t>
  </si>
  <si>
    <t>第三十七条第二款  以欺骗、贿赂等不正当手段取得烟花爆竹经营许可证的，应当予以撤销，该经营单位3年内不得再次提出烟花爆竹经营许可申请。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</si>
  <si>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对生产企业、批发企业工（库）房没有设置准确、清晰、醒目的定员、定量、定级标识等行为的行政处罚</t>
  </si>
  <si>
    <t>《烟花爆竹生产经营安全规定》</t>
  </si>
  <si>
    <t>第三十三条　生产企业、批发企业有下列行为之一的，责令限期改正；逾期未改正的，处一万元以上三万元以下的罚款：
（一）工（库）房没有设置准确、清晰、醒目的定员、定量、定级标识的；
（二）未向零售经营者或者零售经营场所提供烟花爆竹配送服务的。
第四十条  本规定中的行政处罚，由县级以上安全生产监督管理部门决定。</t>
  </si>
  <si>
    <t>对烟花爆竹生产企业、批发企业防范静电危害的措施不符合相关国家标准或者行业标准规定等行为的行政处罚</t>
  </si>
  <si>
    <t>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第四十条  本规定中的行政处罚，由县级以上安全生产监督管理部门决定。</t>
  </si>
  <si>
    <t>对烟花爆竹生产企业、批发企业未建立从业人员、外来人员、车辆出入厂（库）区登记制度等行为的行政处罚</t>
  </si>
  <si>
    <t>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第四十条  本规定中的行政处罚，由县级以上安全生产监督管理部门决定。</t>
  </si>
  <si>
    <t>对零售经营者超越许可证载明限量储存烟花爆竹等行为的行政处罚</t>
  </si>
  <si>
    <t>第三十六条　零售经营者有下列行为之一的，责令其限期改正，可以处一千元以上五千元以下的罚款；逾期未改正的，处五千元以上一万元以下的罚款：
（一）超越许可证载明限量储存烟花爆竹的；
（二）到批发企业仓库自行提取烟花爆竹的。
第四十条  本规定中的行政处罚，由县级以上安全生产监督管理部门决定。</t>
  </si>
  <si>
    <t>对工（库）房、安全设施、电气线路、机械设备等进行检测、检修、维修、改造作业前，未制定安全作业方案，或者未切断被检修、维修的电气线路和机械设备电源等行为的行政处罚</t>
  </si>
  <si>
    <t>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第四十条  本规定中的行政处罚，由县级以上安全生产监督管理部门决定。</t>
  </si>
  <si>
    <t>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（二）仓库内堆码、分类分级储存等违反国家标准或者行业标准规定的；
（三）在仓库内进行拆箱、包装作业，将性质不相容的物质混存的；
（四）在中转库、中转间内，超量、超时储存药物、半成品、成品的；
（五）留存过期及废弃的烟花爆竹成品、半成品、原材料等危险废弃物的；
（六）企业内部及生产区、库区之间运输烟花爆竹成品、半成品及原材料的车辆、工具不符合国家标准或者行业标准规定安全条件的；
（七）允许未安装阻火装置等不具备国家标准或者行业标准规定安全条件的机动车辆进入生产区和仓库区的；
（八）其他事故隐患。
第四十条  本规定中的行政处罚，由县级以上安全生产监督管理部门决定。</t>
  </si>
  <si>
    <t>对烟花爆竹生产企业变更企业主要负责人或者名称，未办理安全生产许可证变更手续等行为的行政处罚</t>
  </si>
  <si>
    <t>《烟花爆竹生产企业安全生产许可证实施办    法》</t>
  </si>
  <si>
    <t>第四十三条　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</si>
  <si>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对未取得安全生产许可证擅自进行烟花爆竹生产等行为的行政处罚</t>
  </si>
  <si>
    <t>第四十六条　企业有下列行为之一的，责令停止生产，没收违法所得，并处10万元以上50万元以下的罚款：
（一）未取得安全生产许可证擅自进行烟花爆竹生产的；
（二）变更产品类别或者级别范围未办理安全生产许可证变更手续的。
第四十八条 本办法规定的行政处罚，由安全生产监督管理部门决定，暂扣、吊销安全生产许可证的行政处罚由发证机关决定。</t>
  </si>
  <si>
    <t>（四）工矿商贸安全生产方面</t>
  </si>
  <si>
    <t>对企业使用不符合国家标准或者行业标准的技术、工艺和设备，对现有工艺、设备进行更新或者改造的，降低其安全技术性能的行政处罚</t>
  </si>
  <si>
    <t>《冶金企业和有色金属企业安全生产规定》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</si>
  <si>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　企业不得使用不符合国家标准或者行业标准的技术、工艺和设备；对现有工艺、设备进行更新或者改造的，不得降低其安全技术性能。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</si>
  <si>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对企业的建（构）筑物未按照标准规定采取防护措施，未定期对受重荷载、荷载发生变化或者受高温熔融金属喷溅、酸碱腐蚀等危害的建（构）筑物结构进行安全检查的行政处罚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</si>
  <si>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第二十五条　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</si>
  <si>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对企业对起重设备进行改造并增加荷重的，未同时对承重厂房结构进行荷载核定，未对承重结构采取必要的加固措施确保承重结构具有足够的承重能力的行政处罚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</si>
  <si>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第二十六条　企业对起重设备进行改造并增加荷重的，应当同时对承重厂房结构进行荷载核定，并对承重结构采取必要的加固措施，确保承重结构具有足够的承重能力。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</si>
  <si>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操作室、会议室、活动室、休息室、更衣室等场所设置在高温熔融金属吊运的影响范围内，进行高温熔融金属吊运时，吊罐（包）与大型槽体、高压设备、高压管路、压力容器的安全距离不符合标准规定或未采取有效的防护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</si>
  <si>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第二十七条　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</si>
  <si>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对企业在进行高温熔融金属冶炼、保温、运输、吊运过程中未采取安全措施，高温熔融金属运输专用路线未避开煤气、氧气、氢气、天然气、水管等管道及电缆等行为的行政处罚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</si>
  <si>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第二十八条　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</si>
  <si>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对电炉、电解车间未采取防雨措施和有效的排水设施，电炉、铸造熔炼炉、保温炉、倾翻炉、铸机、流液槽、熔盐电解槽等设备未设置熔融金属紧急排放和储存的设施等行为的行政处罚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</si>
  <si>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第二十九条　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</si>
  <si>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对吊运高温熔融金属的起重机未满足相关要求，企业未定期对吊运、盛装熔融金属的吊具、罐体（本体、耳轴）进行安全检查和探伤检测的行政处罚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</si>
  <si>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第三十条　吊运高温熔融金属的起重机，应当满足《起重机械安全技术监察规程--桥式起重机》(TSGQ002)和《起重机械定期检验规则》（TSGQ7015）的要求。
企业应当定期对吊运、盛装熔融金属的吊具、罐体（本体、耳轴）进行安全检查和探伤检测。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</si>
  <si>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对生产、储存、使用煤气的企业未建立煤气防护站（组），未配备必要的煤气防护人员、煤气检测报警装置及防护设施等行为的行政处罚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</si>
  <si>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第三十一条　生产、储存、使用煤气的企业应当建立煤气防护站（组），配备必要的煤气防护人员、煤气检测报警装置及防护设施，并且每年至少组织一次煤气事故应急演练。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</si>
  <si>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对生产、储存、使用煤气的企业未严格执行相关标准，在可能发生煤气泄漏、聚集的场所未设置固定式煤气检测报警仪和安全警示标志等行为的行政处罚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</si>
  <si>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第三十二条　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       火。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</si>
  <si>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涉及易燃易爆危险化学品生产、输送、使用、储存的设施重点防火部位未按照有关规定采取有效、可靠的防火、防爆和防泄漏措施，对具有爆炸危险环境的场所未按照规定设置自动检测报警和防灭火装置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</si>
  <si>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第三十三条　企业对涉及煤气、氧气、氢气等易燃易爆危险化学品生产、输送、使用、储存的设施以及油库、电缆隧道（沟）等重点防火部位，应当按照有关规定采取有效、可靠的防火、防爆和防泄漏措       施。
企业对具有爆炸危险环境的场所，应当按照《爆炸性气体环境用电气设备》（GB3836）及《爆炸危险环境电力装置设计规范》（GB50058）设置自动检测报警和防灭火装置。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</si>
  <si>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对反应槽、罐、池、釜和储液罐、酸洗槽未采取防腐蚀措施、未设置事故池、未进行经常性安全检查、维护、保养，企业实施浸出、萃取作业时，未采取防火防爆、防冒槽喷溅和防中毒等安全措施的行政处罚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</si>
  <si>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第三十四条　企业对反应槽、罐、池、釜和储液罐、酸洗槽应当采取防腐蚀措施，设置事故池，进行经常性安全检查、维护、保养，并定期检测，保证正常运转。
企业实施浸出、萃取作业时，应当采取防火防爆、防冒槽喷溅和防中毒等安全措施。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</si>
  <si>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对企业从事产生酸雾危害的电解作业时，未采取防止酸雾扩散及槽体、厂房防腐措施，电解车间未保持厂房通风良好的行政处罚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</si>
  <si>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第三十五条　企业从事产生酸雾危害的电解作业时，应当采取防止酸雾扩散及槽体、厂房防腐措施。电解车间应当保持厂房通风良好，防止电解产生的氢气聚集。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</si>
  <si>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对企业在使用酸、碱的作业场所未采取防止人员灼伤的措施、未设置安全喷淋或者洗涤设施，采用剧毒物品的电镀、钝化等作业未在电镀槽的下方设置事故池、未加强对剧毒物品的安全管理的行政处罚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</si>
  <si>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第三十六条　企业在使用酸、碱的作业场所，应当采取防止人员灼伤的措施，并设置安全喷淋或者洗涤设施。
采用剧毒物品的电镀、钝化等作业，企业应当在电镀槽的下方设置事故池，并加强对剧毒物品的安全管理。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</si>
  <si>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对生产过程中存在二氧化硫、氯气、砷化氢、氟化氢等有毒有害气体的工作场所未采取防止人员中毒的措施，存在铅、镉、铬、砷、汞等重金属蒸气、粉尘的作业场所未采取预防重金属中毒的措施的行政处罚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</si>
  <si>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第三十七条　企业对生产过程中存在二氧化硫、氯气、砷化氢、氟化氢等有毒有害气体的工作场所，应当采取防止人员中毒的措施。
企业对存在铅、镉、铬、砷、汞等重金属蒸气、粉尘的作业场所，应当采取预防重金属中毒的措施。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</si>
  <si>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对工贸企业未在有限空间作业场所设置明显的安全警示标志等行为的行政处罚</t>
  </si>
  <si>
    <t>《工贸企业有限空间作业安全管理与监督暂行规定》</t>
  </si>
  <si>
    <t>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</si>
  <si>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对工贸企业未按照规定对有限空间的现场负责人、监护人员、作业人员和应急救援人员进行安全培训等行为的行政处罚</t>
  </si>
  <si>
    <t>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</si>
  <si>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对未按照规定对有限空间作业进行辨识、提出防范措施、建立有限空间管理台账等行为的行政处罚</t>
  </si>
  <si>
    <t>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</si>
  <si>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对矿山企业未按照规定建立健全领导带班下井制度或者未制定领导带班下井月度计划的行政处罚</t>
  </si>
  <si>
    <t>《金属非金属地下矿山企业领导带班下井及监督检查暂行规定》</t>
  </si>
  <si>
    <t>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</si>
  <si>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对未制定领导带班下井制度等行为的行政处罚</t>
  </si>
  <si>
    <t>第十九条　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</si>
  <si>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对矿山企业领导未按照规定填写带班下井交接班记录、带班下井登记档案，或者弄虚作假的行政处罚</t>
  </si>
  <si>
    <t>第二十条　矿山企业领导未按照规定填写带班下井交接班记录、带班下井登记档案，或者弄虚作假的，给予警告，并处1万元的罚款。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</si>
  <si>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对矿山企业领导未按照规定带班下井的行政处罚</t>
  </si>
  <si>
    <t>第二十一条　矿山企业领导未按照规定带班下井的，对矿山企业给予警告，处3万元的罚款；情节严重的，依法责令停产整顿；对违反规定的矿山企业领导按照擅离职守处理，并处1万元的罚款。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</si>
  <si>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对发生生产安全事故而没有领导带班下井的矿山企业的行政处罚</t>
  </si>
  <si>
    <t>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</si>
  <si>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对地质勘探单位未按照规定设立安全生产管理机构或者配备专职安全生产管理人员等行为的行政处罚</t>
  </si>
  <si>
    <t>《金属与非金属矿产资源地质勘探安全生产监督管理暂行规定》</t>
  </si>
  <si>
    <t>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（二）特种作业人员未持证上岗作业的；
（三）从事坑探工程作业的人员未按照规定进行安全生产教育和培训的。
第二十九条  本规定规定的行政处罚由县级以上安全生产监督管理部门实施。</t>
  </si>
  <si>
    <t>对地质勘探单位未按照规定建立有关安全生产制度和规程等行为的行政处罚</t>
  </si>
  <si>
    <t>第二十六条　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第二十九条  本规定规定的行政处罚由县级以上安全生产监督管理部门实施。</t>
  </si>
  <si>
    <t>对地质勘探单位未按照规定向工作区域所在地县级安全生产监督管理部门备案的行政处罚</t>
  </si>
  <si>
    <t>第二十七条　地质勘探单位未按照规定向工作区域所在地县级安全生产监督管理部门书面报告的，给予警告，并处2万元以下的罚款。
第二十九条  本规定规定的行政处罚由县级以上安全生产监督管理部门实施。</t>
  </si>
  <si>
    <t>对地质勘探单位将其承担的地质勘探工程项目转包给不具备安全生产条件或者相应资质的地质勘探单位的行政处罚</t>
  </si>
  <si>
    <t>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第二十九条  本规定规定的行政处罚由县级以上安全生产监督管理部门实施。</t>
  </si>
  <si>
    <t>对小型露天采石场未按规定配备专业技术人员，或者未聘用专业技术人员、注册安全工程师、委托相关技术服务机构为其提供安全生产管理服务的行政处罚</t>
  </si>
  <si>
    <t>《小型露天采石场安全管理与监督检查规定》</t>
  </si>
  <si>
    <t>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
第四十一条  本规定规定的行政处罚由安全生产监督管理部门决定。法律、行政法规对行政处罚另有规定的，依照其规定。</t>
  </si>
  <si>
    <t>对小型露天采石场新建、改建、扩建工程项目安全设施未按照规定履行设计审查程序的行政处罚</t>
  </si>
  <si>
    <t>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
第四十一条  本规定规定的行政处罚由安全生产监督管理部门决定。法律、行政法规对行政处罚另有规定的，依照其规定。</t>
  </si>
  <si>
    <t>对小型露天采石场未依法取得非煤矿矿山企业安全生产许可证，擅自从事生产活动的行政处罚</t>
  </si>
  <si>
    <t>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第四十一条  本规定规定的行政处罚由安全生产监督管理部门决定。法律、行政法规对行政处罚另有规定的，依照其规定。</t>
  </si>
  <si>
    <t>对相邻的采石场开采范围之间最小距离低于规定距离，可能危及对方生产安全的未签订安全生产管理协议，未指定专门人员进行安全检查与协调的行政处罚</t>
  </si>
  <si>
    <t>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第四十一条  本规定规定的行政处罚由安全生产监督管理部门决定。法律、行政法规对行政处罚另有规定的，依照其规定。</t>
  </si>
  <si>
    <t>对小型露天采石场未采用中深孔爆破，或采用扩壶爆破、掏底崩落、掏挖开采和不分层的“一面墙”等开采方式，不具备实施中深孔爆破条件的未经论证擅自采用浅孔爆破开采的行政处罚</t>
  </si>
  <si>
    <t>第三十九条　违反本规定第十二条、第十三条第一、二款、第十四条、第十五条、第十六条、第十七条、第十九条、第二十条第一款、第二十一条、第二十二条规定的，给予警告，并处1万元以上3万元以下的罚款。
第十三条第一款　小型露天采石场应当采用中深孔爆破，严禁采用扩壶爆破、掏底崩落、掏挖开采和不分层的“一面墙”等开采方式。
第二款  不具备实施中深孔爆破条件的，由所在地安全生产监督管理部门聘请有关专家进行论证，经论证符合要求的，方可采用浅孔爆破开采。
第四十一条  本规定规定的行政处罚由安全生产监督管理部门决定。法律、行政法规对行政处罚另有规定的，依照其规定。</t>
  </si>
  <si>
    <t>对不采用爆破方式直接使用挖掘机进行采矿作业的，台阶高度超过挖掘机最大挖掘高度的行政处罚</t>
  </si>
  <si>
    <t>第三十九条　违反本规定第十二条、第十三条第一、二款、第十四条、第十五条、第十六条、第十七条、第十九条、第二十条第一款、第二十一条、第二十二条规定的，给予警告，并处1万元以上3万元以下的罚款。
第十四条　不采用爆破方式直接使用挖掘机进行采矿作业的，台阶高度不得超过挖掘机最大挖掘高度。
第四十一条  本规定规定的行政处罚由安全生产监督管理部门决定。法律、行政法规对行政处罚另有规定的，依照其规定。</t>
  </si>
  <si>
    <t>对小型露天采石场未采用台阶式开采，分层开采未经设计确定或不符合相关规定，浅孔爆破作业不符合规定等行为的行政处罚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</si>
  <si>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第四十一条  本规定规定的行政处罚由安全生产监督管理部门决定。法律、行政法规对行政处罚另有规定的，依照其规定。</t>
  </si>
  <si>
    <t>对小型露天采石场未遵守国家有关民用爆炸物品和爆破作业的安全规定，使用不具有相应资格的爆破作业人员进行爆破，未设置爆破警戒范围，未实行定时爆破制度等行为的行政处罚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</si>
  <si>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第四十一条  本规定规定的行政处罚由安全生产监督管理部门决定。法律、行政法规对行政处罚另有规定的，依照其规定。</t>
  </si>
  <si>
    <t>对爆破后产生的大块矿岩未采用机械方式进行破碎，或使用爆破方式进行二次破碎的行政处罚</t>
  </si>
  <si>
    <t>第三十九条　违反本规定第十二条、第十三条第一、二款、第十四条、第十五条、第十六条、第十七条、第十九条、第二十条第一款、第二十一条、第二十二条规定的，给予警告，并处1万元以上3万元以下的罚款。
第十七条　对爆破后产生的大块矿岩应当采用机械方式进行破碎，不得使用爆破方式进行二次破碎。
第四十一条  本规定规定的行政处罚由安全生产监督管理部门决定。法律、行政法规对行政处罚另有规定的，依照其规定。</t>
  </si>
  <si>
    <t>对采石场上部需要剥离，剥离工作面未超前于开采工作面4米以上的行政处罚</t>
  </si>
  <si>
    <t>第三十九条　违反本规定第十二条、第十三条第一、二款、第十四条、第十五条、第十六条、第十七条、第十九条、第二十条第一款、第二十一条、第二十二条规定的，给予警告，并处1万元以上3万元以下的罚款。
第十九条　采石场上部需要剥离的，剥离工作面应当超前于开采工作面4米以上。
第四十一条  本规定规定的行政处罚由安全生产监督管理部门决定。法律、行政法规对行政处罚另有规定的，依照其规定。</t>
  </si>
  <si>
    <t>对小型露天采石场在作业前和作业中以及每次爆破后，未对坡面进行安全检查，发现工作面有裂痕、坡面上有浮石、危石和伞檐体可能塌落时未立即停止作业并撤离人员至安全地点、未采取安全措施和消除隐患的行政处罚</t>
  </si>
  <si>
    <t>第三十九条　违反本规定第十二条、第十三条第一、二款、第十四条、第十五条、第十六条、第十七条、第十九条、第二十条第一款、第二十一条、第二十二条规定的，给予警告，并处1万元以上3万元以下的罚款。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第四十一条  本规定规定的行政处罚由安全生产监督管理部门决定。法律、行政法规对行政处罚另有规定的，依照其规定。</t>
  </si>
  <si>
    <t>对在坡面上进行排险作业时，作业人员未系安全带，站在危石、浮石上及悬空作业，在同一坡面上下双层或者多层同时作业，距工作台阶坡底线50米范围内从事碎石加工作业的行政处罚</t>
  </si>
  <si>
    <t>第三十九条　违反本规定第十二条、第十三条第一、二款、第十四条、第十五条、第十六条、第十七条、第十九条、第二十条第一款、第二十一条、第二十二条规定的，给予警告，并处1万元以上3万元以下的罚款。
第二十一条  在坡面上进行排险作业时，作业人员应当系安全带，不得站在危石、浮石上及悬空作业。严禁在同一坡面上下双层或者多层同时作业。
距工作台阶坡底线50米范围内不得从事碎石加工作业。
第四十一条  本规定规定的行政处罚由安全生产监督管理部门决定。法律、行政法规对行政处罚另有规定的，依照其规定。</t>
  </si>
  <si>
    <t>对小型露天采石场未采用机械铲装作业，或使用人工装运矿岩，同一工作面有两台铲装机械作业时最小间距不符合规定间距，自卸汽车运载易燃、易爆物品等行为的行政处罚</t>
  </si>
  <si>
    <t>第三十九条　违反本规定第十二条、第十三条第一、二款、第十四条、第十五条、第十六条、第十七条、第十九条、第二十条第一款、第二十一条、第二十二条规定的，给予警告，并处1万元以上3万元以下的罚款。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第四十一条  本规定规定的行政处罚由安全生产监督管理部门决定。法律、行政法规对行政处罚另有规定的，依照其规定。</t>
  </si>
  <si>
    <t>对废石、废碴未排放到废石场，废石场的设置不符合设计要求和有关安全规定，顺山或顺沟排放废石、废碴的没有防止泥石流的具体措施的行政处罚</t>
  </si>
  <si>
    <t>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第四十一条  本规定规定的行政处罚由安全生产监督管理部门决定。法律、行政法规对行政处罚另有规定的，依照其规定。</t>
  </si>
  <si>
    <t>对电气设备没有接地、过流、漏电保护装置，变电所没有独立的避雷系统和防火、防潮与防止小动物窜入带电部位的措施的行政处罚</t>
  </si>
  <si>
    <t>第四十条　违反本规定第二十三条、第二十四条、第二十五条、第二十八条规定的，给予警告，并处2万元以下的罚款。
第二十四条　电气设备应当有接地、过流、漏电保护装置。变电所应当有独立的避雷系统和防火、防潮与防止小动物窜入带电部位的措施。
第四十一条  本规定规定的行政处罚由安全生产监督管理部门决定。法律、行政法规对行政处罚另有规定的，依照其规定。</t>
  </si>
  <si>
    <t>对小型露天采石场未制定完善的防洪措施，对开采境界上方汇水影响安全的，未设置截水沟的行政处罚</t>
  </si>
  <si>
    <t>第四十条　违反本规定第二十三条、第二十四条、第二十五条、第二十八条规定的，给予警告，并处2万元以下的罚款。
第二十五条　小型露天采石场应当制定完善的防洪措施。对开采境界上方汇水影响安全的，应当设置截水沟。
第四十一条  本规定规定的行政处罚由安全生产监督管理部门决定。法律、行政法规对行政处罚另有规定的，依照其规定。</t>
  </si>
  <si>
    <t>对小型露天采石场未按规定测绘采石场开采现状平面图和剖面图，未归档管理的行政处罚</t>
  </si>
  <si>
    <t>第四十条　违反本规定第二十三条、第二十四条、第二十五条、第二十八条规定的，给予警告，并处2万元以下的罚款。
第二十八条　小型露天采石场应当在每年年末测绘采石场开采现状平面图和剖面图，并归档管理。
第四十一条  本规定规定的行政处罚由安全生产监督管理部门决定。法律、行政法规对行政处罚另有规定的，依照其规定。</t>
  </si>
  <si>
    <t>对发包单位违章指挥或者强令承包单位及其从业人员冒险作业的行政处罚</t>
  </si>
  <si>
    <t>《非煤矿山外包工程安全管理暂行办法》</t>
  </si>
  <si>
    <t>第三十二条  发包单位违反本办法第六条的规定，违章指挥或者强令承包单位及其从业人员冒险作业的，责令改正，处2万元以上3万元以下的罚款；造成损失的，依法承担赔偿责任。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
第四十一条  本办法规定的行政处罚，由县级人民政府以上安全生产监督管理部门实施。
有关法律、行政法规、规章对非煤矿山外包工程安全生产违法行为的行政处罚另有规定的，依照其规       定。</t>
  </si>
  <si>
    <t>对发包单位与承包单位、总承包单位与分项承包单位未依照规定签订安全生产管理协议的行政处罚</t>
  </si>
  <si>
    <t>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
第四十一条  本办法规定的行政处罚，由县级人民政府以上安全生产监督管理部门实施。
有关法律、行政法规、规章对非煤矿山外包工程安全生产违法行为的行政处罚另有规定的，依照其规        定。</t>
  </si>
  <si>
    <t>对有关发包单位未对承包单位实施安全生产监督检查或者考核等行为的行政处罚</t>
  </si>
  <si>
    <t>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
第四十一条  本办法规定的行政处罚，由县级人民政府以上安全生产监督管理部门实施。
有关法律、行政法规、规章对非煤矿山外包工程安全生产违法行为的行政处罚另有规定的，依照其规       定。</t>
  </si>
  <si>
    <t>对地下矿山实行分项发包的发包单位违反规定，在地下矿山正常生产期间，将主通风、主提升、供排水、供配电、主供风系统及其设备设施的运行管理进行分项发包的行政处罚</t>
  </si>
  <si>
    <t>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第四十一条  本办法规定的行政处罚，由县级人民政府以上安全生产监督管理部门实施。
有关法律、行政法规、规章对非煤矿山外包工程安全生产违法行为的行政处罚另有规定的，依照其规定。</t>
  </si>
  <si>
    <t>对承包地下矿山工程的项目部负责人违反规定，同时兼任其他工程的项目部负责人的行政处罚</t>
  </si>
  <si>
    <t>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
第四十一条  本办法规定的行政处罚，由县级人民政府以上安全生产监督管理部门实施。
有关法律、行政法规、规章对非煤矿山外包工程安全生产违法行为的行政处罚另有规定的，依照其规       定。</t>
  </si>
  <si>
    <t>对承包单位违反本规定，将发包单位投入的安全资金挪作他用的行政处罚</t>
  </si>
  <si>
    <t>第三十七条第一款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
第四十一条  本办法规定的行政处罚，由县级人民政府以上安全生产监督管理部门实施。
有关法律、行政法规、规章对非煤矿山外包工程安全生产违法行为的行政处罚另有规定的，依照其规       定。</t>
  </si>
  <si>
    <t>对承包单位未按照规定排查治理事故隐患，经责令立即消除或者限期消除，拒不执行的行政处罚</t>
  </si>
  <si>
    <t>第三十七条第二款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第四十一条  本办法规定的行政处罚，由县级人民政府以上安全生产监督管理部门实施。
有关法律、行政法规、规章对非煤矿山外包工程安全生产违法行为的行政处罚另有规定的，依照其规      定。</t>
  </si>
  <si>
    <t>对承包单位违反规定对项目部疏于管理，未定期对项目部人员进行安全生产教育培训与考核或者未对项目部进行安全生产检查的行政处罚</t>
  </si>
  <si>
    <t>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
第四十一条  本办法规定的行政处罚，由县级人民政府以上安全生产监督管理部门实施。
有关法律、行政法规、规章对非煤矿山外包工程安全生产违法行为的行政处罚另有规定的，依照其规       定。</t>
  </si>
  <si>
    <t>对承包单位违反规定，在登记注册的省、自治区、直辖市以外从事施工作业，未向作业所在地县级人民政府安全生产监督管理部门书面报告本单位取得有关许可和施工资质，以及所承包工程情况的行政处罚</t>
  </si>
  <si>
    <t>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第四十一条  本办法规定的行政处罚，由县级人民政府以上安全生产监督管理部门实施。
有关法律、行政法规、规章对非煤矿山外包工程安全生产违法行为的行政处罚另有规定的，依照其规       定。</t>
  </si>
  <si>
    <t>对一等、二等、三等尾矿库未安装在线监测系统的行政处罚</t>
  </si>
  <si>
    <t>《尾矿库安全监督管理规定》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</si>
  <si>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第八条第二款  一等、二等、三等尾矿库应当安装在线监测系统。
第四十二  条本规定规定的行政处罚由安全生产监督管理部门决定。
法律、行政法规对行政处罚决定机关和处罚种类、幅度另有规定的，依照其规定。</t>
  </si>
  <si>
    <t>对尾矿库未按规定进行安全现状评价，尾矿库安全现状评价工作没有专业技术人员参加等行为的行政处罚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</si>
  <si>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第四十二  条本规定规定的行政处罚由安全生产监督管理部门决定。
法律、行政法规对行政处罚决定机关和处罚种类、幅度另有规定的，依照其规定。</t>
  </si>
  <si>
    <t>对尾矿库经安全现状评价或者专家论证被确定为危库、险库和病库的，生产经营单位未采取规定措施的行政处罚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</si>
  <si>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第四十二  条本规定规定的行政处罚由安全生产监督管理部门决定。
法律、行政法规对行政处罚决定机关和处罚种类、幅度另有规定的，依照其规定。</t>
  </si>
  <si>
    <t>对生产经营单位未建立健全防汛责任制，未针对可能发生的重大险情制定并及时修订应急救援预案，未配备必要的应急救援器材、设备，应急预案未按照规定报相应部门备案、未按规定进行演练等行为的行政处罚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</si>
  <si>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第四十二  条本规定规定的行政处罚由安全生产监督管理部门决定。
法律、行政法规对行政处罚决定机关和处罚种类、幅度另有规定的，依照其规定。</t>
  </si>
  <si>
    <t>对生产经营单位未编制尾矿库年度、季度作业计划，未按照作业计划生产运行，未做好记录并保存的行政处罚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</si>
  <si>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第二十二条　生产经营单位应当编制尾矿库年度、季度作业计划，严格按照作业计划生产运行，做好记录并长期保存。
第四十二  条本规定规定的行政处罚由安全生产监督管理部门决定。
法律、行政法规对行政处罚决定机关和处罚种类、幅度另有规定的，依照其规定。</t>
  </si>
  <si>
    <t>对尾矿库出现重大险情，生产经营单位未按照安全监管权限和职责立即报告当地县级安全生产监督管理部门和人民政府，未启动应急预案进行抢险的行政处罚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</si>
  <si>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第二十四条　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
第四十二  条本规定规定的行政处罚由安全生产监督管理部门决定。
法律、行政法规对行政处罚决定机关和处罚种类、幅度另有规定的，依照其规定。</t>
  </si>
  <si>
    <t>对未经生产经营单位进行技术论证并同意，以及尾矿库建设项目安全设施设计原审批部门批准，擅自在库区从事爆破、采砂、地下采矿等危害尾矿库安全的作业的行政处罚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</si>
  <si>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第二十六条　未经生产经营单位进行技术论证并同意，以及尾矿库建设项目安全设施设计原审批部门批准，任何单位和个人不得在库区从事爆破、采砂、地下采矿等危害尾矿库安全的作业。
第四十二  条本规定规定的行政处罚由安全生产监督管理部门决定。
法律、行政法规对行政处罚决定机关和处罚种类、幅度另有规定的，依照其规定。</t>
  </si>
  <si>
    <t>对生产经营单位未进行闭库前的安全现状评价和闭库设计，闭库设计未包括安全设施设计的行政处罚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</si>
  <si>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第二十九条第一款　尾矿库运行到设计最终标高的前12个月内，生产经营单位应当进行闭库前的安全现状评价和闭库设计，闭库设计应当包括安全设施设计。
第四十二  条本规定规定的行政处罚由安全生产监督管理部门决定。
法律、行政法规对行政处罚决定机关和处罚种类、幅度另有规定的，依照其规定。</t>
  </si>
  <si>
    <t>对生产经营单位未建立尾矿库事故隐患排查治理制度，事故隐患排查治理情况未如实记录，未建立隐患排查治理档案等行为的行政处罚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</si>
  <si>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</si>
  <si>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（接上页）
第三十九条第二款  生产经营单位或者尾矿库管理单位违反本规定第二十三条规定的，依照《安全生产法》实施处罚。
第二十三条  生产经营单位应当建立尾矿库事故隐患排查治理制度，按照本规定和《尾矿库安全技术规程》的规定，及时发现并消除事故隐患。事故隐患排查治理情况应当如实记录，建立隐患排查治理档案，并向从业人员通报。
第四十二  条本规定规定的行政处罚由安全生产监督管理部门决定。
法律、行政法规对行政处罚决定机关和处罚种类、幅度另有规定的，依照其规定。</t>
  </si>
  <si>
    <t>对生产运行的尾矿库，未经技术论证和安全生产监督管理部门的批准，擅自对筑坝方式、排放方式、尾矿物化特性等事项进行变更的行政处罚</t>
  </si>
  <si>
    <t>第四十条　生产经营单位或者尾矿库管理单位违反本规定第十八条规定的，给予警告，并处3万元的罚款；情节严重的，依法责令停产整顿或者提请县级以上地方人民政府按照规定权限予以关闭。
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第四十二  条本规定规定的行政处罚由安全生产监督管理部门决定。
法律、行政法规对行政处罚决定机关和处罚种类、幅度另有规定的，依照其规定。</t>
  </si>
  <si>
    <t>对尾矿库运行到设计最终标高或者不再进行排尾作业不主动实施闭库等行为的行政处罚</t>
  </si>
  <si>
    <t>第四十一条　生产经营单位违反本规定第二十八条第一款规定不主动实施闭库的，给予警告，并处3万元的罚款。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第四十二  条本规定规定的行政处罚由安全生产监督管理部门决定。
法律、行政法规对行政处罚决定机关和处罚种类、幅度另有规定的，依照其规定。</t>
  </si>
  <si>
    <t>对粉尘涉爆企业未在产生、输送、收集、贮存可燃性粉尘，并且有较大危险因素的场所、设施和设备上设置明显的安全警示标志等行为的行政处罚</t>
  </si>
  <si>
    <t>第二十七条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（一）未在产生、输送、收集、贮存可燃性粉尘，并且有较大危险因素的场所、设施和设备上设置明显的安全警示标志的；
（二）粉尘防爆安全设备的安装、使用、检测、改造和报废不符合国家标准或者行业标准的；
（三）未对粉尘防爆安全设备进行经常性维护、保养和定期检测或者检查的；
（四）未为粉尘作业岗位相关从业人员提供符合国家标准或者行业标准的劳动防护用品的；
（五）关闭、破坏直接关系粉尘防爆安全的监控、报警、防控等设备、设施，或者篡改、隐瞒、销毁其相关数据、信息的。</t>
  </si>
  <si>
    <t>对粉尘涉爆企业未按照规定对有关负责人和粉尘作业岗位相关从业人员进行粉尘防爆专项安全生产教育和培训，或者未如实记录专项安全生产教育和培训情况等行为的行政处罚</t>
  </si>
  <si>
    <t>第二十八条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（一）未按照规定对有关负责人和粉尘作业岗位相关从业人员进行粉尘防爆专项安全生产教育和培训，或者未如实记录专项安全生产教育和培训情况的；
（二）未如实记录粉尘防爆隐患排查治理情况或者未向从业人员通报的；
（三）未制定有关粉尘爆炸事故应急救援预案或者未定期组织演练的。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</si>
  <si>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对粉尘涉爆企业不符合有关粉尘防爆安全生产规定，同时构成隐患，未采取措施消除的行政处罚</t>
  </si>
  <si>
    <t>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第十五条　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第十六条　针对粉碎、研磨、造粒、砂光等易产生机械点燃源的工艺，粉尘涉爆企业应当规范采取杂物去除或者火花探测消除等防范点燃源措施，并定期清理维护，做好相关记录。
第十八条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t>
  </si>
  <si>
    <t>（接上页）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</si>
  <si>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对粉尘涉爆企业新建、改建、扩建工程项目安全设施没有进行粉尘防爆安全设计，或者未按照设计进行施工等行为的行政处罚</t>
  </si>
  <si>
    <t>第三十条　粉尘涉爆企业有下列情形之一的，由负责粉尘涉爆企业安全监管的部门责令限期改正，处3万元以下的罚款，对其直接负责的主管人员和其他直接责任人员处1万元以下的罚款：
（一）企业新建、改建、扩建工程项目安全设施没有进行粉尘防爆安全设计，或者未按照设计进行施工的；
（二）未按照规定建立粉尘防爆安全管理制度或者内容不符合企业实际的；
（三）未按照规定辨识评估管控粉尘爆炸安全风险，未建立安全风险清单或者未及时维护相关信息档案的；
（四）粉尘防爆安全设备未正常运行的。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</si>
  <si>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（五）防震减灾方面</t>
  </si>
  <si>
    <t>对侵占、毁损、拆除或者擅自移动地震监测设施，危害地震观测环境，破坏典型地震遗址、遗迹的行政处罚</t>
  </si>
  <si>
    <t>《中华人民共和国防震减灾法》</t>
  </si>
  <si>
    <t>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</si>
  <si>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对未按照要求增建抗干扰设施或者新建地震监测设施的行政处罚</t>
  </si>
  <si>
    <t>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</si>
  <si>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对未依法进行地震安全性评价，或者未按照地震安全性评价报告所确定的抗震设防要求进行抗震设防的行政处罚</t>
  </si>
  <si>
    <t>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</si>
  <si>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《海南省防震减灾条    例》</t>
  </si>
  <si>
    <t>第四十九条　违反本条例第十九条规定，有关建设单位不进行地震安全性评价，或者不按照地震安全性评价结果确定的抗震设防要求进行抗震设防的，由县级以上人民政府防震减灾行政主管部门责令改正，处1万元以上10万元以下的罚款。
第十九条   新建、扩建、改建建设工程，必须达到抗震设防要求。
下列建设项目必须进行地震安全性评价，并根据评价结果确定抗震设防要求：
（一）公路与铁路干线的大型立交桥，单孔跨径大于100米或者多孔跨径总长度大于500米的桥梁；
（二）铁路干线的重要车站、铁路枢纽的主要建筑项目；
（三）高速公路、高速铁路、高架桥、城市轻轨、地下铁路；
（四）长度1000米以上的隧道项目；
（五）国际国内机场中的航空站楼、航管楼、大型机库项目；
（六）年吞吐量≥100万吨的港口项目或者1万吨以上的泊位，2万吨级以上的船坞项目；
（七）Ⅰ级水工建筑物和1亿立方米以上的大型水库的大坝；
（八）总装机容量≥30万千瓦的火电项目、≥20万千瓦的水电项目；
（九）50万伏以上的枢纽变电站项目；
（十）大型油气田的联合站、压缩机房、加压气站泵房等重要建筑，原油、天然气、液化石油气的接收、存储设施，输油气管道及管道首末站、加压泵站；
（十一）海上石油天然气生产平台、钻井平台；
（十二）设区的市以上的广播中心、电视中心的差转台、发射台、主机楼；
（十三）县级以上的长途电信枢纽、邮政枢纽、卫星通信地球站、程控电话终端局、本地网汇接局、应急通信用房等邮政通信项目；
（十四）城市供水、贮油、燃气项目的主要设施；
（十五）大型粮油加工厂和15万吨以上大型粮库；
（十六）综合医院或300张床位以上医院的门诊楼、病房楼、医技楼、重要医疗设备用房以及中心血站等；
（十七）城市污水处理厂和海水淡化项目；
（十八）核电站、核反应堆、核供热装置；
（十九）重要军事设施；
（二十）易产生严重次生灾害的易燃、易爆和剧毒物质的项目；</t>
  </si>
  <si>
    <t>（接上页）
（二十一）大型工矿企业、大中型化工和石油化工生产企业、大中型炼油厂的主要生产装置及其控制系统的建筑，生产中有剧毒、易燃、易爆物质的厂房及其控制系统的建筑；
（二十二）年产100万吨以上水泥、100万箱以上玻璃等建材工业项目；
（二十三）地震动峰值加速度0.05g及以上区域内的坚硬、中硬场地且高度≥80米，或者地震动峰值加速度0.10g及以上区域内的中软、软弱场地且高度≥60米的高层建筑；
（二十四）省、设区的市各类救灾应急指挥设施和救灾物资储备库；
（二十五）大型影剧院、大型体育场馆、大型商业服务设施、8000平方米以上的教学楼和学生公寓楼以及存放国家一、二级珍贵文物的博物馆等公共建筑；
（二十六）国家规定必须进行地震安全性评价的其他项目；
（二十七）省政府认为应当进行地震安全性评价的其他项目。
前款规定以外的工业与民用建筑工程，应当按照国家颁布的地震动参数区划图进行抗震设防。建设单位需要防震减灾行政主管部门提供抗震设防要求的，防震减灾行政主管部门应当依法提供，并不得收取费用。</t>
  </si>
  <si>
    <t>对以其他地震安全性评价单位的名义承揽地震安全性评价业务，允许其他单位以本单位名义承揽地震安全性评价业务的行政处罚</t>
  </si>
  <si>
    <t>《地震安全性评价管理条例》</t>
  </si>
  <si>
    <t>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</si>
  <si>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对未按照地震动参数复核或者地震小区划结果确定的抗震设防要求进行抗震设防的行政处罚</t>
  </si>
  <si>
    <t>《建设工程抗震设防要求管理规    定》</t>
  </si>
  <si>
    <t>第十七条　建设单位违反本规定第十三条的规定，由国务院地震工作主管部门或者县级以上地方人民政府负责管理地震工作的部门或者机构，责令改正，并处5000元以上30000元以下的罚款。
第十三条　经过地震动参数复核或者地震小区划工作的区域内不需要进行地震安全性评价的建设工程，必须按照地震动参数复核或者地震小区划结果确定的抗震设防要求进行抗震设防。</t>
  </si>
  <si>
    <t>对占用、拆除、损坏地震监测设施的行政处罚</t>
  </si>
  <si>
    <t>《地震监测管理条例》</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</si>
  <si>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第二十六条　禁止占用、拆除、损坏下列地震监测设施：
（一）地震监测仪器、设备和装置；
（二）供地震监测使用的山洞、观测井（泉）；
（三）地震监测台网中心、中继站、遥测点的用房；
（四）地震监测标志；
（五）地震监测专用无线通信频段、信道和通信设施；
（六）用于地震监测的供电、供水设施。</t>
  </si>
  <si>
    <t>对在已划定的地震观测环境保护范围内从事爆破、采矿、采石、钻井、抽水、注水等行为的行政处罚</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</si>
  <si>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第三十三条  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需要新建地震监测设施的，县级以上地方人民政府负责管理地震工作的部门或者机构，可以要求新建地震监测设施正常运行1年以后，再拆除原地震监测设施。
本条第一款、第二款规定的措施所需费用，由建设单位承担。</t>
  </si>
  <si>
    <t>对建设单位从事建设活动时，未按照要求增建抗干扰设施或者新建地震监测设施，对地震监测设施或者地震观测环境造成破坏的行政处罚</t>
  </si>
  <si>
    <t>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</si>
  <si>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对新建、扩建、改建建设工程，对地震、火山监测设施或者地震、火山观测环境造成危害的，又未依法事先征得同意并采取相应措施，破坏典型地震、火山遗址、遗迹的行政处罚</t>
  </si>
  <si>
    <t>第四十八条　违反本条例规定，有下列行为之一的，由县级以上人民政府防震减灾行政主管部门责令停止违法行为，恢复原状或者采取其他补救措施；情节严重的，可以处5000元以上10万元以下的罚款；造成损失的，依法承担民事责任；构成犯罪的，依法追究刑事责任：
（一）新建、扩建、改建建设工程，对地震、火山监测设施或者地震、火山观测环境造成危害的，又未依法事先征得同意并采取相应措施的；
（二）破坏典型地震、火山遗址、遗迹的。</t>
  </si>
  <si>
    <t>七、自然资源和规划领域（143项）</t>
  </si>
  <si>
    <t>（一）国土方面</t>
  </si>
  <si>
    <t>对买卖或者以其他形式非法转让土地，或者违反土地利用总体规划擅自将农用地改为建设用地但符合土地利用总体规划的行政处罚</t>
  </si>
  <si>
    <t>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</si>
  <si>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《中华人民共和国土地管理法实施条例》</t>
  </si>
  <si>
    <t>第五十四条　依照《土地管理法》第七十四条的规定处以罚款的，罚款额为违法所得的10%以上50%以下。</t>
  </si>
  <si>
    <t>《基本农田保护条例》</t>
  </si>
  <si>
    <t>第三十条　违反本条例规定，有下列行为之一的，依照《中华人民共和国土地管理法》和《中华人民共和国土地管理法实施条例》的有关规定，从重给予处罚：
（四）买卖或者以其他形式非法转让基本农田的。</t>
  </si>
  <si>
    <t>《海南经济特区土地管理条例》</t>
  </si>
  <si>
    <t>第八十条 有下列行为之一的，其有关协议、合同、文件、图纸无效，由县级以上人民政府土地行政主管部门没收违法所得，对违反省和市、县、自治县总体规划擅自将农用地转为建设用地的，限期拆除新建建筑物和其他设施，恢复土地原状，符合省和市、县、自治县总体规划的，没收新建的建筑物和其他设施，可以并处违法所得百分之二十以上百分之五十以下罚款；构成犯罪的，依法追究刑事责任：
（一）未经依法批准擅自出让、转让、租赁、承包、抵押土地使用权的；
（二）以联营、合作、合资等名义倒卖土地批准文件和用地图纸的；
（三）农村集体经济组织将不属于本集体经济组织所有的土地出让、对外承包或者与他人联合举办企业的；
（四）法律、法规规定禁止的其它形式非法转让土地的。</t>
  </si>
  <si>
    <t>《海南省永久基本农田保护规定》</t>
  </si>
  <si>
    <t>（接上页）
第三十条  违反本规定，有下列行为之一的，依照《中华人民共和国土地管理法》和《海南经济特区土地管理条例》的有关规定，从重给予处罚；构成犯罪的，依法追究刑事责任：
（三）非法出让、对外承包、转让或者倒卖永久基本农田的。
第三十三条第二款　违反本规定第十六条第二款，以低于省人民政府规定的最低限价和超过本省规定的年限出让、对外承包的，其出让、承包合同无效，对出让人、发包人按本规定第三十条第（三）项给予处罚，对非法批准出让、对外承包的直接责任人给予处分；构成犯罪的，依法追究刑事责任。
第十六条第二款　禁止将永久基本农田使用权以低于省人民政府规定的最低限价或者超过本省规定的年限出让、对外承包。</t>
  </si>
  <si>
    <t>对占用耕地建窑、建坟或者擅自在耕地上建房、挖砂、采石、采矿、取土等，破坏种植条件的，或者因开发土地造成土地荒漠化、盐渍化的行政处罚</t>
  </si>
  <si>
    <t>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第三十七条　非农业建设必须节约使用土地，可以利用荒地的，不得占用耕地；可以利用劣地的，不得占用好地。
禁止占用耕地建窑、建坟或者擅自在耕地上建房、挖砂、采石、采矿、取土等。
禁止占用永久基本农田发展林果业和挖塘养鱼。</t>
  </si>
  <si>
    <t>第五十一条　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
第五十五条　依照《土地管理法》第七十五条的规定处以罚款的，罚款额为耕地开垦费的5倍以上10倍以下；破坏黑土地等优质耕地的，从重处罚。</t>
  </si>
  <si>
    <t>第八十四条 违反本条例规定毁坏生态公益林地，或者因开发土地造成土地荒漠化、盐渍化的，由县级以上人民政府土地行政主管部门责令限期改正或者治理，可以并处土地复垦费二倍以下的罚款；构成犯罪的，依法追究刑事责任。</t>
  </si>
  <si>
    <t>对违反规定拒不履行土地复垦义务，被责令限期改正但逾期不改正的行政处罚</t>
  </si>
  <si>
    <t>第七十六条　违反本法规定，拒不履行土地复垦义务的，由县级以上人民政府自然资源主管部门责令限期改正；逾期不改正的，责令缴纳复垦费，专项用于土地复垦，可以处以罚款。</t>
  </si>
  <si>
    <t>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</si>
  <si>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 xml:space="preserve">对未经批准或者采取欺骗手段骗取批准，非法占用土地的行政处罚 </t>
  </si>
  <si>
    <t>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t>
  </si>
  <si>
    <t>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</si>
  <si>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</si>
  <si>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（一）未经批准擅自占用省和市、县、自治县总体规划划定的城市、村庄和集镇建设用地范围外的土地进行非农业建设的；
（二）超过批准用地数量或者用地界限占用土地的；</t>
  </si>
  <si>
    <t>第三十条  违反本规定，有下列行为之一的，依照《中华人民共和国土地管理法》和《海南经济特区土地管理条例》的有关规定，从重给予处罚；构成犯罪的，依法追究刑事责任：
（二）违反本规定第十三条，未经批准或者采取欺骗手段骗取批准占用永久基本农田进行非农业建设的，或者超过批准数量占用永久基本农田进行非农业建设的；
第十三条　国家能源、交通、水利、军事设施等重点建设项目选址确实无法避开永久基本农田保护区，需要占用永久基本农田，涉及农用地转用或者征收土地的，必须由市、县、自治县人民政府提出有关占用永久基本农田的面积、具体地块、用途及国土空间规划修改方案等资料，经省人民政府审核后按有关规定报请批准。</t>
  </si>
  <si>
    <t>对依法收回国有土地使用权或临时使用土地期满拒不交还或者不按照批准的用途使用国有土地的行政处罚</t>
  </si>
  <si>
    <t>第八十一条　依法收回国有土地使用权当事人拒不交出土地的，临时使用土地期满拒不归还的，或者不按照批准的用途使用国有土地的，由县级以上人民政府自然资源主管部门责令交还土地，处以罚款。</t>
  </si>
  <si>
    <t>第五十九条　依照《土地管理法》第八十一条的规定处以罚款的，罚款额为非法占用土地每平方米100元以上500元以下。</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</si>
  <si>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（三）土地使用权被依法收回，有关当事人拒不交还土地的；
（四）临时使用土地期满，逾期不归还又不办理续用手续的。</t>
  </si>
  <si>
    <t>对擅自将农民集体所有的土地通过出让、转让使用权或者出租等方式用于非农业建设，或者违反规定，将集体经营性建设用地通过出让、出租等方式交由单位或者个人使用的行政处罚</t>
  </si>
  <si>
    <t>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</si>
  <si>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第六十条　依照《土地管理法》第八十二条的规定处以罚款的，罚款额为违法所得的10%以上30%以下。</t>
  </si>
  <si>
    <t>第八十三条 擅自将集体所有土地使用权出让、转让、租赁或者承包用于非农业建设的，由县级以上人民政府土地行政主管部门责令限期改正，没收非法所得，并处非法所得百分之五以上百分之二十五以下的罚款。</t>
  </si>
  <si>
    <t>对违反规定在临时使用的土地上修建永久性建筑物、构筑物的行政处罚</t>
  </si>
  <si>
    <t>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</si>
  <si>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</si>
  <si>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对破坏或者擅自改变基本农田保护区标志的行政处罚</t>
  </si>
  <si>
    <t>第三十二条　违反本条例规定，破坏或者擅自改变基本农田保护区标志的，由县级以上地方人民政府土地行政主管部门或者农业行政主管部门责令恢复原状，可以处1000元以下罚款。</t>
  </si>
  <si>
    <t>第二十九条  破坏或者擅自改变永久基本农田保护区标志的，由县级以上人民政府自然资源主管部门或者农业农村主管部门责令恢复原状，可以处一千元以下的罚款。</t>
  </si>
  <si>
    <t>对占用基本农田从事的活动破坏基本农田，毁坏种植条件的行政处罚</t>
  </si>
  <si>
    <t>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</si>
  <si>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对占用永久基本农田的单位拒不履行土地开垦义务，被责令限期改正但逾期不改正的行政处罚</t>
  </si>
  <si>
    <t>第三十二条  违反本规定第十五条，占用永久基本农田的单位拒不履行土地开垦义务的，由县级以上人民政府自然资源主管部门责令限期改正；逾期不改正的，处土地开垦费一倍以上二倍以下的罚款。
第十五条　经依法批准非农业建设占用永久基本农田的，用地单位应当按照占补平衡、先补后占的原则，负责开垦与所占永久基本农田的数量和质量相当的耕地；没有条件开垦或者开垦的耕地不符合要求的，应当按照规定缴纳耕地开垦费，专款用于开垦新的耕地。开垦新耕地的费用应当列入建设项目投资成本预算。非农业建设占用永久基本农田的耕地开垦费标准由省人民政府规定。</t>
  </si>
  <si>
    <t>对破坏永久基本农田、毁坏种植条件的行政处罚</t>
  </si>
  <si>
    <t>第三十四条第一款  违反本规定第十九条，破坏永久基本农田、毁坏种植条件的，由县级以上人民政府自然资源主管部门区别下列不同情形给予行政处罚：
（一）被破坏的永久基本农田可以恢复原种植条件的，责令限期恢复，并处占用永久基本农田的耕地开垦费一倍的罚款；
（二）被破坏的永久基本农田无法恢复原种植条件的，处占用永久基本农田的耕地开垦费二倍的罚款。
第十九条　禁止下列破坏永久基本农田的行为：
（一）建坟、建窑、建房；
（二）挖砂、采石、采矿、取土；
（三）排放造成污染的废水、废气及堆放固体废弃物；
（四）人为造成海水浸渍使永久基本农田盐碱化；
（五）侵占或者损坏永久基本农田基础设施；
（六）其他破坏永久基本农田的行为。</t>
  </si>
  <si>
    <t>对接受调查的单位和个人有拒绝或者阻挠土地调查人员依法进行调查等行为的行政处罚</t>
  </si>
  <si>
    <t>《土地调查条例》</t>
  </si>
  <si>
    <t>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</si>
  <si>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对《土地复垦条例》施行前已经办理建设用地手续或者领取采矿许可证，《土地复垦条例》施行后继续从事生产建设活动造成土地损毁的土地复垦义务人未按照规定补充编制土地复垦方案的行政处罚</t>
  </si>
  <si>
    <t>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</si>
  <si>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对土地复垦义务人未按照规定将土地复垦费用列入生产成本或者建设项目总投资的行政处罚</t>
  </si>
  <si>
    <t>第三十八条　土地复垦义务人未按照规定将土地复垦费用列入生产成本或者建设项目总投资的，由县级以上地方人民政府国土资源主管部门责令限期改正；逾期不改正的，处10万元以上50万元以下的罚款。</t>
  </si>
  <si>
    <t>《土地复垦条例实施办法》</t>
  </si>
  <si>
    <t>第五十一条　土地复垦义务人未按照本办法第十六条、第十七条、第十八条、第十九条规定预存土地复垦费用的，由县级以上自然资源主管部门责令限期改正；逾期不改正的，依照条例第三十八条规定处       罚。
第十六条　土地复垦义务人应当按照条例第十五条规定的要求，与损毁土地所在地县级自然资源主管部门在双方约定的银行建立土地复垦费用专门账户，按照土地复垦方案确定的资金数额，在土地复垦费用专门账户中足额预存土地复垦费用。
预存的土地复垦费用遵循“土地复垦义务人所有，自然资源主管部门监管，专户储存专款使用”的原       则。
第十七条　土地复垦义务人应当与损毁土地所在地县级自然资源主管部门、银行共同签订土地复垦费用使用监管协议，按照本办法规定的原则明确土地复垦费用预存和使用的时间、数额、程序、条件和违约责任等。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t>
  </si>
  <si>
    <t>对土地复垦义务人未按照规定对拟损毁的耕地、林地、牧草地进行表土剥离，被责令限期改正但逾期不改正的行政处罚</t>
  </si>
  <si>
    <t>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</si>
  <si>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对土地复垦义务人未按照规定报告土地损毁情况、土地复垦费用使用情况或者土地复垦工程实施情况，被责令限期改正但逾期不改正的行政处罚</t>
  </si>
  <si>
    <t>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</si>
  <si>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
第五十二条　土地复垦义务人未按照本办法第二十五条规定开展土地复垦质量控制和采取管护措施的，由县级以上地方自然资源主管部门责令限期改正；逾期不改正的，依照条例第四十一条规定处罚。
第十五条　土地复垦义务人在实施土地复垦工程前，应当依据审查通过的土地复垦方案进行土地复垦规划设计，将土地复垦方案和土地复垦规划设计一并报所在地县级自然资源主管部门备案。
第二十五条　土地复垦义务人应当对生产建设活动损毁土地的规模、程度和复垦过程中土地复垦工程质量、土地复垦效果等实施全程控制，并对验收合格后的复垦土地采取管护措施，保证土地复垦效果。</t>
  </si>
  <si>
    <t>对土地复垦义务人依照《土地复垦条例》规定应当缴纳土地复垦费而不缴纳，被责令限期缴纳但逾期不缴纳的行政处罚</t>
  </si>
  <si>
    <t>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</si>
  <si>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采矿许可证由省自然资源和规划部门颁发的，吊销采矿许可证由省自然资源和规划部门决定</t>
  </si>
  <si>
    <t>《矿产资源开采登记管理办法》</t>
  </si>
  <si>
    <t>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</si>
  <si>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对土地复垦义务人拒绝、阻碍国土资源主管部门监督检查，或者在接受监督检查时弄虚作假的行政处罚</t>
  </si>
  <si>
    <t>第四十三条第一款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</si>
  <si>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对土地估价机构和估价人员在土地评估工作中弄虚作假的行政处罚</t>
  </si>
  <si>
    <t>《海南经济特区换地权益书管理办法》</t>
  </si>
  <si>
    <t>第二十二条　土地估价机构和估价人员在土地评估工作中弄虚作假的，由县级以上人民政府土地行政主管部门没收违法所得，处违法所得１倍以上５倍以下的罚款，取消其土地评估机构资格，并建议资格确认机关取消估价人员的土地估价师资格；构成犯罪的，依法追究刑事责任。</t>
  </si>
  <si>
    <t>第八十六条 土地评估机构和评估人员在土地评估工作中弄虚作假的，处以五千元以上三万元以下的罚款，没收违法所得；构成犯罪的，依法追究刑事责任。</t>
  </si>
  <si>
    <t>《海南经济特区集体林地和林木流转规定》</t>
  </si>
  <si>
    <t>第二十八条　评估机构及其工作人员在林地、林木评估中弄虚作假、徇私舞弊的，其评估结果无效，由其主管部门处以评估费用2倍以上4倍以下的罚款；造成损失的，依法承担赔偿责任；构成犯罪的，依法追究刑事责任。</t>
  </si>
  <si>
    <t>对伪造、变造、涂改换地权益书的行政处罚</t>
  </si>
  <si>
    <t>第二十四条　伪造、变造、涂改换地权益书的，由县级以上人民政府土地行政主管部门处１０００元以上３００００元以下的罚款；构成犯罪的，依法追究刑事责任。</t>
  </si>
  <si>
    <t>对国有土地使用者未经批准，擅自改变土地用途的行政处罚</t>
  </si>
  <si>
    <t>第八十一条 国有土地使用者未经批准，擅自改变土地用途的，由县级以上人民政府土地行政主管部门责令限期改正，没收非法所得，并处以非法占用土地每平方米五十元以上一百五十元以下罚款，逾期拒不改正的，由市、县、自治县人民政府收回土地使用权。</t>
  </si>
  <si>
    <t>对损毁或者移动政府土地储备界桩和标志的行政处罚</t>
  </si>
  <si>
    <t>《海南省土地储备整理管理暂行办法》</t>
  </si>
  <si>
    <t>第二十六条 损毁或者移动政府土地储备界桩和标志的，由市、县、自治县人民政府自然资源和规划主管部门责令限期改正，处500元以上5000元以下罚款。</t>
  </si>
  <si>
    <t>对集体经济组织或者村民自治组织直接负责的主管人员和其他直接责任人员侵占、挪用集体土地流转款项未构成犯罪的行政处罚</t>
  </si>
  <si>
    <t>第十七条第二款  侵占、挪用集体土地流转款项未构成犯罪的，依照下列规定处理：
（二）对集体经济组织或者村民自治组织直接负责的主管人员和其他直接责任人员，处以侵占、挪用款项数额1倍以上2倍以下的罚款，但最高不超过30000元。
第四条  国有土地流转以及集体所有土地以出让土地使用权、联合举办企业等方式流转用于农业开发的，由县级以上土地行政主管部门管理。
集体所有土地对外承包、对外转包用于农业开发的，由县级以上农业行政主管部门和乡（镇）人民政府管理。其中涉及土地权属、土地利用规划的事项，由县级以上土地行政主管部门管理。</t>
  </si>
  <si>
    <t>对不符合按照出让合同约定已经支付全部土地使用权出让金，并取得土地使用权证书等条件转让土地使用权的行政处罚</t>
  </si>
  <si>
    <t>第六十六条　违反本法第三十九条第一款的规定转让土地使用权的，由县级以上人民政府土地管理部门没收违法所得，可以并处罚款。
第三十九条第一款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t>
  </si>
  <si>
    <t>对以划拨方式取得土地使用权的，转让房地产未经批准，或者经过批准但没有缴纳土地使用权出让金即转让房地产的行政处罚</t>
  </si>
  <si>
    <t>第六十七条　违反本法第四十条第一款的规定转让房地产的，由县级以上人民政府土地管理部门责令缴纳土地使用权出让金，没收违法所得，可以并处罚款。
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</si>
  <si>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对擅自转让房地产开发项目的行政处罚</t>
  </si>
  <si>
    <t>第三十五条　违反本条例规定，擅自转让房地产开发项目的，由县级以上人民政府负责土地管理工作的部门责令停止违法行为，没收违法所得，可以并处违法所得5倍以下的罚款。</t>
  </si>
  <si>
    <t>对城乡规划编制单位超越资质等级许可的范围承揽城乡规划编制工作等行为的行政处罚</t>
  </si>
  <si>
    <t>《中华人民共和国城乡规划法》</t>
  </si>
  <si>
    <t>第六十二条第一款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</si>
  <si>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资质证书由省级业务主管部门颁发的，降低资质等级或者吊销资质证书由省级业务主管部门决定</t>
  </si>
  <si>
    <t>《城乡规划编制单位资质管理规    定》</t>
  </si>
  <si>
    <t>第三十九条第一款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第十七条第一款　城乡规划编制单位乙级、丙级资质许可，由登记注册所在地省、自治区、直辖市人民政府城乡规划主管部门实施。资质许可的实施办法由省、自治区、直辖市人民政府城乡规划主管部门依法确定。</t>
  </si>
  <si>
    <t>《海南省城乡规划条    例》</t>
  </si>
  <si>
    <t>第六十九条第一款  城乡规划编制单位有下列行为之一的，由省人民政府规划主管部门或者市、县、自治县人民政府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</si>
  <si>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对未依法取得资质证书承揽城乡规划编制工作的行政处罚</t>
  </si>
  <si>
    <t>第六十二条第二款　未依法取得资质证书承揽城乡规划编制工作的，由县级以上地方人民政府城乡规划主管部门责令停止违法行为，依照前款规定处以罚款；造成损失的，依法承担赔偿责任。</t>
  </si>
  <si>
    <t>第三十九条第二款　未依法取得资质证书承揽城乡规划编制工作的，由县级以上地方人民政府城乡规划主管部门责令停止违法行为，依照前款规定处以罚款；造成损失的，依法承担赔偿责任。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</si>
  <si>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第六十九条第二款　未依法取得资质证书承揽城乡规划编制工作的，由县级以上人民政府规划主管部门责令停止违法行为，依照前款规定处以罚款；造成损失的，依法承担赔偿责任。</t>
  </si>
  <si>
    <t>对以欺骗手段取得资质证书承揽城乡规划编制工作的行政处罚</t>
  </si>
  <si>
    <t>第六十二条第三款　以欺骗手段取得资质证书承揽城乡规划编制工作的，由原发证机关吊销资质证书，依照本条第一款规定处以罚款；造成损失的，依法承担赔偿责任。</t>
  </si>
  <si>
    <t>第三十九条第三款　以欺骗手段取得资质证书承揽城乡规划编制工作的，由原资质许可机关吊销资质证书，依照本条第一款规定处以罚款；造成损失的，依法承担赔偿责任。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</si>
  <si>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第六十九条第三款　以欺骗手段取得资质证书承揽城乡规划编制工作的，由原发证机关吊销资质证书，依照本条第一款规定处以罚款；造成损失的，依法承担赔偿责任。</t>
  </si>
  <si>
    <t>对城乡规划编制单位取得资质证书后，不再符合相应的资质条件的行政处罚</t>
  </si>
  <si>
    <t>第六十三条    城乡规划编制单位取得资质证书后，不再符合相应的资质条件的，由原发证机关责令限期改正；逾期不改正的，降低资质等级或者吊销资质证书。</t>
  </si>
  <si>
    <t>第十七条第一款　城乡规划编制单位乙级、丙级资质许可，由登记注册所在地省、自治区、直辖市人民政府城乡规划主管部门实施。资质许可的实施办法由省、自治区、直辖市人民政府城乡规划主管部门依法确定。</t>
  </si>
  <si>
    <t>对未取得建设工程规划许可证或者未按照建设工程规划许可证的规定进行建设的行政处罚</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</si>
  <si>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</si>
  <si>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第七十六条    未取得建设工程规划许可证或者未按照建设工程规划许可证的规定进行建设的，由县级以上人民政府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</si>
  <si>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对建设单位或者个人未经批准进行临时建设等行为的行政处罚</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</si>
  <si>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</si>
  <si>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第七十八条    建设单位或者个人有下列行为之一的，由所在地市、县、自治县人民政府规划主管部门责令限期拆除，可以并处临时建设工程造价一倍以下的罚款：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</si>
  <si>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对建设单位未在建设工程竣工验收后六个月内向城乡规划主管部门报送有关竣工验收资料，被责令限期补报但逾期不补报的行政处罚</t>
  </si>
  <si>
    <t>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</si>
  <si>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对申请人隐瞒有关情况或者提供虚假材料申请城乡规划编制单位资质的行政处罚</t>
  </si>
  <si>
    <t>第三十七条第一款    申请人隐瞒有关情况或者提供虚假材料申请城乡规划编制单位资质的，不予受理或者不予行政许可，并给予警告，申请人在1年内不得再次申请城乡规划编制单位资质。</t>
  </si>
  <si>
    <t>对以欺骗、贿赂等不正当手段取得城乡规划编制单位资质证书的行政处罚</t>
  </si>
  <si>
    <t>第三十七条第二款　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</si>
  <si>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对涂改、倒卖、出租、出借或者以其他形式非法转让资质证书的行政处罚</t>
  </si>
  <si>
    <t>第三十八条　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</si>
  <si>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对城乡规划编制单位未按照本规定要求提供信用档案信息的行政处罚</t>
  </si>
  <si>
    <t>第四十条　城乡规划编制单位未按照本规定要求提供信用档案信息的，由县级以上地方人民政府城乡规划主管部门给予警告，责令限期改正；逾期未改正的，可处1000元以上1万元以下的罚款。</t>
  </si>
  <si>
    <t>对城乡规划编制单位违反规划主管部门核定的规划条件编制城乡规划等行为的行政处罚</t>
  </si>
  <si>
    <t>第七十条    城乡规划编制单位有下列行为之一的，由县级以上人民政府规划主管部门责令限期改正；情节严重的，责令停业整顿，由发证机关降低资质等级或者吊销资质证书：
（一）违反规划主管部门核定的规划条件编制城乡规划的；
（二）在规划成果中弄虚作假，欺骗规划审批机关的；
（三）收受相关单位或者个人贿赂的。</t>
  </si>
  <si>
    <t>对未通知城乡规划主管部门到现场核验基础轴线放线情况或者验线不合格擅自开挖基础的行政处罚</t>
  </si>
  <si>
    <t>第七十三条    违反本条例规定，未通知规划主管部门到现场核验基础轴线放线情况或者验线不合格擅自开挖基础的，由规划主管部门责令停止施工，补办相关手续，并可处一万元以上二万元以下的罚款。</t>
  </si>
  <si>
    <t>对未在项目施工现场设置工程公示牌的行政处罚</t>
  </si>
  <si>
    <t>第七十四条    违反本条例规定，未在项目施工现场设置工程公示牌的，由市、县、自治县人民政府规划主管部门和城市管理行政执法部门责令限期改正，并处五千元以上一万元以下的罚款。</t>
  </si>
  <si>
    <t>对擅自变更建筑物外立面造型或者色彩的行政处罚</t>
  </si>
  <si>
    <t>第七十五条    擅自变更建筑物外立面造型或者色彩的，由市、县、自治县人民政府规划主管部门责令限期改正，并处一万元以上五万元以下的罚款。</t>
  </si>
  <si>
    <t>对新建、改建、扩建旅游景区及其配套设施，未经法定程序报批的行政处罚</t>
  </si>
  <si>
    <t>第四十条    违反本规定第八条规定，新建、改建、扩建旅游景区及其配套设施，未经法定程序报批的，由县级以上人民政府有关主管部门责令停止建设，并处五万元以上五十万元以下的罚款。形成既成事实，造成重复建设的，依法予以拆除。
第八条  新建、改建、扩建旅游景区及其配套设施，应当符合省和所在地市、县、自治县的总体规划、旅游发展规划以及旅游景区开发专项规划，提高资源开发利用水平和效益，避免无序开发和重复建设。</t>
  </si>
  <si>
    <t>对在历史文化名城、名镇、名村保护范围内有开山、采石、开矿等破坏传统格局和历史风貌等行为的行政处罚</t>
  </si>
  <si>
    <t>《历史文化名城名镇名村保护条    例》</t>
  </si>
  <si>
    <t>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（一）开山、采石、开矿等破坏传统格局和历史风貌的；
（二）占用保护规划确定保留的园林绿地、河湖水系、道路等的；
（三）修建生产、储存爆炸性、易燃性、放射性、毒害性、腐蚀性物品的工厂、仓库等的。</t>
  </si>
  <si>
    <t>对在历史建筑上刻划、涂污的行政处罚</t>
  </si>
  <si>
    <t>第四十二条　违反本条例规定，在历史建筑上刻划、涂污的，由城市、县人民政府城乡规划主管部门责令恢复原状或者采取其他补救措施，处50元的罚款。</t>
  </si>
  <si>
    <t>对未经城乡规划主管部门会同同级文物主管部门批准，有拆拆除历史建筑以外的建筑物、构筑物或者其他设施等行为的行政处罚</t>
  </si>
  <si>
    <t>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t>
  </si>
  <si>
    <t>对有关单位或者个人在历史文化名城、名镇、名村保护范围内从事影响传统格局、历史风貌或者历史建筑的活动，或者经批准进行拆除历史建筑以外的建筑物、构筑物或者其他设施等活动，但是在活动过程中对传统格局、历史风貌或者历史建筑构成破坏性影响的行政处罚</t>
  </si>
  <si>
    <t>第四十三条第二款　有关单位或者个人进行本条例第二十五条规定的活动，或者经批准进行本条第一款规定的活动，但是在活动过程中对传统格局、历史风貌或者历史建筑构成破坏性影响的，依照本条第一款规定予以处罚。
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第二十五条　在历史文化名城、名镇、名村保护范围内进行下列活动，应当保护其传统格局、历史风貌和历史建筑；制订保护方案，并依照有关法律、法规的规定办理相关手续：
（一）改变园林绿地、河湖水系等自然状态的活动；
（二）在核心保护范围内进行影视摄制、举办大型群众性活动；
（三）其他影响传统格局、历史风貌或者历史建筑的活动。</t>
  </si>
  <si>
    <t>对损坏或者擅自迁移、拆除历史建筑的行政处罚</t>
  </si>
  <si>
    <t>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</si>
  <si>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对擅自设置、移动、涂改或者损毁历史文化街区、名镇、名村标志牌的行政处罚</t>
  </si>
  <si>
    <t>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</si>
  <si>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对负有查处职责的机关责令停止建设或者发现已经建成的城镇违法建筑的行政处罚</t>
  </si>
  <si>
    <t>《海南省查处违法建筑若干规定》</t>
  </si>
  <si>
    <t>第九条　负有查处职责的机关责令停止建设或者发现已经建成的城镇违法建筑，属于尚可采取改正措施消除对规划实施影响的，应当责令限期改正；改正后处该建设工程造价百分之五以上百分之十以下的罚款。对逾期不改正或者无法采取改正措施消除对规划实施影响的城镇违法建筑，能够拆除的，应当责令限期拆除；不能拆除的，没收实物或者违法收入，可以并处该建设工程造价百分之十以下的罚款。</t>
  </si>
  <si>
    <t>对供水、供电企业违反规定对违法建筑提供服务的行政处罚</t>
  </si>
  <si>
    <t>第二十条    供水、供电企业违反本规定对违法建筑提供服务的，由负有查处职责的机关责令停止服务行为，没收违法所得；拒不停止服务行为的，处五万元以上十万元以下的罚款。</t>
  </si>
  <si>
    <t>对建设单位未按照规定对地质灾害易发区内的建设工程进行地质灾害危险性评估等行为的行政处罚</t>
  </si>
  <si>
    <t>《地质灾害防治条例》</t>
  </si>
  <si>
    <t>第四十一条　违反本条例规定，建设单位有下列行为之一的，由县级以上地方人民政府国土资源主管部门责令限期改正；逾期不改正的，责令停止生产、施工或者使用，处１０万元以上５０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</si>
  <si>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对工程建设等人为活动引发的地质灾害不予治理的行政处罚</t>
  </si>
  <si>
    <t>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</si>
  <si>
    <t>对在地质灾害危险区内爆破、削坡、进行工程建设以及从事其他可能引发地质灾害活动的行政处罚</t>
  </si>
  <si>
    <t>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</si>
  <si>
    <t>对地质灾害危险性评估单位、地质灾害治理工程勘查、设计或者监理单位在地质灾害危险性评估中弄虚作假或者故意隐瞒地质灾害真实情况等行为的行政处罚</t>
  </si>
  <si>
    <t>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</si>
  <si>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对侵占、损毁、损坏地质灾害监测设施或者地质灾害治理工程设施的行政处罚</t>
  </si>
  <si>
    <t>第四十六条　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</si>
  <si>
    <t>（二）矿产资源方面</t>
  </si>
  <si>
    <t>对未取得采矿许可证擅自采矿的，擅自进入国家规划矿区、对国民经济具有重要价值的矿区范围采矿的，擅自开采国家规定实行保护性开采的特定矿种的行政处罚</t>
  </si>
  <si>
    <t>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</si>
  <si>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（一）未取得采矿许可证擅自采矿的，擅自进入国家规划矿区、对国民经济具有重要价值的矿区和他人矿区范围采矿的，擅自开采国家规定实行保护性开采的特定矿种的，处以违法所得百分之五十以下的罚款；</t>
  </si>
  <si>
    <t>（接上页）
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</si>
  <si>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《海南省矿产资源管理条例》</t>
  </si>
  <si>
    <t>第六十九条    违反本条例有关开采活动规定的，由自然资源主管部门依照下列规定予以处罚：
（一）未取得采矿许可证擅自采矿的，责令停止开采，没收开采的矿产品和违法所得，赔偿损失，并处违法所得百分之十以上百分之五十以下的罚款；
前款第一项至第四项没有违法所得的，由自然资源主管部门处一万元以上三十万元以下的罚款。存在前款违法采矿情形造成矿山地质环境破坏的，责任人还应当履行矿山地质环境治理恢复义务。</t>
  </si>
  <si>
    <t>对超越批准的矿区范围采矿的行政处罚</t>
  </si>
  <si>
    <t>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</si>
  <si>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（二）超越批准的矿区范围采矿的，处以违法所得百分之三十以下的罚款；</t>
  </si>
  <si>
    <t>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</si>
  <si>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    违反本条例有关开采活动规定的，由自然资源主管部门依照下列规定予以处罚：
（三）超越批准的开采范围采矿的，责令停止开采和限期改正，没收越界开采的矿产品和违法所得，赔偿损失，并处违法所得百分之十以上百分之三十以下的罚款；逾期不改正的，吊销采矿许可证；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</si>
  <si>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对买卖、出租或者以其他形式转让矿产资源的行政处罚</t>
  </si>
  <si>
    <t>第四十二条第一款　买卖、出租或者以其他形式转让矿产资源的，没收违法所得，处以罚款。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</si>
  <si>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</si>
  <si>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对违法将探矿权、采矿权倒卖牟利的行政处罚</t>
  </si>
  <si>
    <t>第四十二条第二款　违反本法第六条的规定将探矿权、采矿权倒卖牟利的，吊销勘查许可证、采矿许可证，没收违法所得，处以罚款。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</si>
  <si>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勘查许可证、采矿许可证由省自然资源和规划部门颁发的，吊销勘查许可证、采矿许可证由省自然资源和规划部门决定</t>
  </si>
  <si>
    <t>第四十二条　依照《矿产资源法》第三十九条、第四十条、第四十二条、第四十三条、第四十四条规定处以罚款的，分别按照下列规定执行：
（四）非法用采矿权作抵押的，处以５０００元以下的罚款；</t>
  </si>
  <si>
    <t>《矿产资源勘查区块登记管理办    法》</t>
  </si>
  <si>
    <t>（接上页）
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</si>
  <si>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第七十二条    违反本条例规定，未经批准擅自转让探矿权、采矿权的，由自然资源主管部门责令改正，没收违法所得，并处一万元以上十万元以下的罚款；情节严重的，吊销勘查许可证、采矿许可证。</t>
  </si>
  <si>
    <t>对不依照规定提交年度报告、拒绝接受监督检查或者弄虚作假的行政检查</t>
  </si>
  <si>
    <t>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</si>
  <si>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《矿产资源统计管理办法》</t>
  </si>
  <si>
    <t>第十六条　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t>
  </si>
  <si>
    <t>第七十六条    违反本条例规定，有下列情形之一的，由自然资源主管部门责令限期改正；逾期不改正的，处五千元以上五万元以下的罚款；情节严重的，吊销勘查许可证、采矿许可证：
（一）拒绝自然资源主管部门监督检查或者在被检查时不如实提供情况的；
（二）未按照规定填报和公示矿产资源勘查开采年度信息的。</t>
  </si>
  <si>
    <t>对破坏或者擅自移动矿区范围界桩或者地面标志的行政处罚</t>
  </si>
  <si>
    <t>第十九条　破坏或者擅自移动矿区范围界桩或者地面标志的，由县级以上人民政府负责地质矿产管理工作的部门按照国务院地质矿产主管部门规定的权限，责令限期恢复；情节严重的，处3万元以下的罚       款。</t>
  </si>
  <si>
    <t>对擅自印制或者伪造、冒用采矿许可证的行政处罚</t>
  </si>
  <si>
    <t>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</si>
  <si>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对不按期缴纳规定应当缴纳的费用，被责令限期缴纳但逾期仍不缴纳的行政处罚</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</si>
  <si>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</si>
  <si>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</si>
  <si>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</si>
  <si>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对不办理采矿许可证变更登记或者注销登记手续，被责令限期改正但逾期不改正的行政处罚</t>
  </si>
  <si>
    <t>第二十二条　违反本办法规定，不办理采矿许可证变更登记或者注销登记手续的，由登记管理机关责令限期改正；逾期不改正的，由原发证机关吊销采矿许可证。
第十五条　有下列情形之一的，采矿权人应当在采矿许可证有效期内，向登记管理机关申请变更登记：
（一）变更矿区范围的；
（二）变更主要开采矿种的；
（三）变更开采方式的；
（四）变更矿山企业名称的；
（五）经依法批准转让采矿权的。
第十六条　采矿权人在采矿许可证有效期内或者有效期届满，停办、关闭矿山的，应当自决定停办或者关闭矿山之日起30日内，向原发证机关申请办理采矿许可证注销登记手续。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</si>
  <si>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第六十九条第一款    违反本条例有关开采活动规定的，由自然资源主管部门依照下列规定予以处罚：
（五）应当办理采矿许可证变更登记而未办理的，责令限期改正；逾期不改正的，吊销采矿许可证；</t>
  </si>
  <si>
    <t>对未取得勘查许可证擅自进行勘查工作的，超越批准的勘查区块范围进行勘查工作的行政处罚</t>
  </si>
  <si>
    <t>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</si>
  <si>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第六十八条    违反本条例有关矿产资源勘查活动规定的，由自然资源主管部门依照下列规定予以处罚：
（一）未取得勘查许可证擅自进行勘查活动的，责令停止违法行为，并可处一万元以上十万元以下的罚款；
（二）超越批准的勘查区块范围进行勘查活动的，责令停止违法行为，并可处一万元以上十万元以下的罚款；</t>
  </si>
  <si>
    <t>对未经批准，擅自进行滚动勘探开发、边探边采或者试采的行政处罚</t>
  </si>
  <si>
    <t>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</si>
  <si>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对擅自印制或者伪造、冒用勘查许可证的行政处罚</t>
  </si>
  <si>
    <t>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</si>
  <si>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    法》的规定备案、报告有关情况、拒绝接受监督检查或者弄虚作假等行为的行政处罚</t>
  </si>
  <si>
    <t>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       的。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</si>
  <si>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勘查许可证由省自然资源和规划部门颁发的，吊销勘查许可证由省自然资源和规划部门决定</t>
  </si>
  <si>
    <t>第六十八条    违反本条例有关矿产资源勘查活动规定的，由自然资源主管部门依照下列规定予以处罚：
（三）未完成最低勘查投入的，责令限期改正；逾期不改正的，按未完成勘查投入的比例缩减相应比例的勘查区块范围，并可处一万元以上五万元以下的罚款；情节严重的，吊销勘查许可证；</t>
  </si>
  <si>
    <t>对不办理勘查许可证变更登记或者注销登记手续，被责令限期改正但逾期不改正的行政处罚</t>
  </si>
  <si>
    <t>第三十条　违反本办法规定，不办理勘查许可证变更登记或者注销登记手续的，由登记管理机关责令限期改正；逾期不改正的，由原发证机关吊销勘查许可证。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</si>
  <si>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第六十八条    违反本条例有关矿产资源勘查活动规定的，由自然资源主管部门依照下列规定予以处罚：
（四）应当办理勘查许可证变更登记而未办理的，责令限期改正；逾期不改正的，吊销勘查许可证。</t>
  </si>
  <si>
    <t>对未编制矿产资源开发利用方案并报经自然资源主管部门批准或者未编制矿山地质环境保护与土地复垦方案并报经自然资源主管部门审查、公告即实施开采的行政处罚</t>
  </si>
  <si>
    <t>第六十九条    违反本条例有关开采活动规定的，由自然资源主管部门依照下列规定予以处罚：
（二）未编制矿产资源开发利用方案并报经自然资源主管部门批准或者未编制矿山地质环境保护与土地复垦方案并报经自然资源主管部门审查、公告即实施开采的，责令停止开采和限期改正，没收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</si>
  <si>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对不按已批准的矿产资源开发利用方案实施开采的行政处罚</t>
  </si>
  <si>
    <t>第六十九条    违反本条例有关开采活动规定的，由自然资源主管部门依照下列规定予以处罚：
（四）不按已批准的矿产资源开发利用方案实施开采的，责令停止开采和限期改正，没收违法开采的矿产品和违法所得，并处违法所得百分之十以上百分之三十以下的罚款；逾期不改正的，吊销采矿许可证；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</si>
  <si>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对采矿权人未按照规定设立矿山地质环境治理恢复基金，列入生产成本的，被责令限期改正但逾期不改正的行政处罚</t>
  </si>
  <si>
    <t>第七十四条    采矿权人未按照规定设立矿山地质环境治理恢复基金，列入生产成本的，由自然资源主管部门责令限期改正；逾期不改正的，处十万元以上五十万元以下的罚款。</t>
  </si>
  <si>
    <t>对采矿权人不履行矿山地质环境治理恢复义务等行为的行政处罚</t>
  </si>
  <si>
    <t>第七十五条第一款    违反本条例规定，有下列情形之一的，由自然资源主管部门责令采矿权人限期履行矿山地质环境治理恢复义务，或者组织代行治理，治理资金由采矿权人承担，并可处十万元以上五十万元以下的罚款；情节严重的，处五十万元以上一百万元以下的罚款，并依法吊销采矿许可证，五年内不受理其新的探矿权、采矿权申请：
（一）采矿权人不履行矿山地质环境治理恢复义务的；
（二）采矿权人履行矿山地质环境治理恢复义务未达到矿山地质环境保护与土地复垦方案要求的。</t>
  </si>
  <si>
    <t>对供电及供水企业违反《海南省矿产资源管理条例》规定未对违法勘查、开采的施工现场及用于违法行为的机具、设备停止供电、供水，被责令限期改正但逾期不改正的行政处罚</t>
  </si>
  <si>
    <t>第七十七条     供电及供水企业违反本条例规定未对违法勘查、开采的施工现场及用于违法行为的机具、设备停止供电、供水的，由自然资源主管部门责令限期改正；逾期不改正的，处一万元以上十万元以下的罚款。</t>
  </si>
  <si>
    <t>对无采矿许可证采矿、采矿许可证期限届满继续采矿或者无法确认违法行为人的行政处罚</t>
  </si>
  <si>
    <t>第七十八条    无采矿许可证采矿、采矿许可证期限届满继续采矿或者无法确认违法行为人的，自然资源主管部门除按照法律、行政法规给予行政处罚外，可以没收用于违法活动的机具、设备和运输工具。</t>
  </si>
  <si>
    <t>对应当编制矿山地质环境保护与土地复垦方案而未编制的，或扩大开采规模、变更矿区范围或者开采方式，未重新编制矿山地质环境保护与土地复垦方案并经原审批机关批准，被责令限期改正但逾期不改正的行政处罚</t>
  </si>
  <si>
    <t>《矿山地质环境保护规定》</t>
  </si>
  <si>
    <t>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
第四条第二款　县级以上地方自然资源主管部门负责本行政区的矿山地质环境保护工作。</t>
  </si>
  <si>
    <t>对未按照批准的矿山地质环境保护与土地复垦方案治理的，或者在矿山被批准关闭、闭坑前未完成治理恢复，被责令限期改正但逾期不改正或整改不到位的行政处罚</t>
  </si>
  <si>
    <t>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第四条第二款　县级以上地方自然资源主管部门负责本行政区的矿山地质环境保护工作。</t>
  </si>
  <si>
    <t>对未按规定计提矿山地质环境治理恢复基金的，被责令限期计提但逾期不计提的行政处罚</t>
  </si>
  <si>
    <t>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</si>
  <si>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对探矿权人未采取治理恢复措施，被责令限期改正但逾期不改正的行政处罚</t>
  </si>
  <si>
    <t>第二十九条　违反本规定第二十一条规定，探矿权人未采取治理恢复措施的，由县级以上自然资源主管部门责令限期改正；逾期拒不改正的，处3万元以下的罚款，5年内不受理其新的探矿权、采矿权申请。
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t>
  </si>
  <si>
    <t>对扰乱、阻碍矿山地质环境保护与治理恢复工作，侵占、损坏、损毁矿山地质环境监测设施或者矿山地质环境保护与治理恢复设施的行政处罚</t>
  </si>
  <si>
    <t>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</si>
  <si>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《地质环境监测管理办法》</t>
  </si>
  <si>
    <t>第三十一条　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</si>
  <si>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对矿产资源开采及加工企业未采取有效扬尘防治措施的行政处罚</t>
  </si>
  <si>
    <t>第六十四条　违反本条例第三十七条规定，矿产资源开采及加工企业未采取有效扬尘防治措施的，由县级以上人民政府自然资源和规划主管部门责令改正，处一万元以上十万元以下的罚款，拒不改正的，责令停工整治或者停业整治。
第三十七条　矿产资源开采、加工企业应当实施分区作业，采用减尘工艺、技术和设备，采取洒水喷淋、运输道路硬化等抑尘措施，落实矿山生态恢复有关规定。</t>
  </si>
  <si>
    <t>对矿山企业未达到经依法审查确定的开采回采率、采矿贫化率、选矿回收率、矿山水循环利用率和土地复垦率等指标的行政处罚</t>
  </si>
  <si>
    <t xml:space="preserve">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 </t>
  </si>
  <si>
    <t>对因工程建设活动对地质环境造成影响的，相关责任单位未依照《地质环境监测管理办法》的规定履行地质环境监测义务的行政处罚</t>
  </si>
  <si>
    <t>第三十条　因工程建设活动对地质环境造成影响的，相关责任单位未依照本办法的规定履行地质环境监测义务的，由县级以上人民政府自然资源主管部门责令限期改正，并依法处以罚款。</t>
  </si>
  <si>
    <t>对不及时办理资质证书变更、注销手续，被责令限期改正但逾期不改的行政处罚</t>
  </si>
  <si>
    <t>《地质灾害危险性评估单位资质管理办法》</t>
  </si>
  <si>
    <t>第二十九条　资质单位违反本办法第二十二条的规定，不及时办理资质证书变更、注销手续的，由县级以上自然资源主管部门责令限期改正；逾期不改的，可以处五千元以下罚款。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</si>
  <si>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《地质灾害治理工程监理单位资质管理办法》</t>
  </si>
  <si>
    <t>第二十六条　资质单位不按照本办法第十八条、第十九条和第二十条的规定及时办理资质证书变更、注销手续的，由县级以上自然资源主管部门责令限期改正；逾期不改的，可以处五千元以下罚款。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t>
  </si>
  <si>
    <t>对不按时进行资质和项目备案，被责令限期改正但逾期不改的行政处罚</t>
  </si>
  <si>
    <t>第三十条　资质单位违反本办法第二十七条的规定，不按时进行资质和项目备案的，由县级以上自然资源主管部门责令限期改正；逾期不改的，可以处一万元以下的罚款。
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t>
  </si>
  <si>
    <t>第二十七条　资质单位不按照本办法第二十五条的规定进行备案的，由县级以上自然资源主管部门责令限期改正；逾期不改的，可以处一万元以下罚款。
第二十五条　地质灾害治理工程监理资质单位，对承担的监理项目，应当在监理合同签订后十日内，到工程所在地县级自然资源主管部门备案。
监理项目跨行政区域的，向项目所跨行政区域共同的上一级自然资源主管部门备案。</t>
  </si>
  <si>
    <t>对擅自移动和破坏碑石、界标等行为的行政处罚</t>
  </si>
  <si>
    <t>《中华人民共和国自然保护区条    例》</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</si>
  <si>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</si>
  <si>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《地质遗迹保护管理规定》</t>
  </si>
  <si>
    <t>第二十条　有下列行为之一者，地质遗迹保护区管理机构可根据《中华人民共和国自然保护区条例》的有关规定，视不同情节，分别给予警告、罚款、没收非法所得，并责令赔偿损失：
一、违反本规定第十四条，擅自移动和破坏碑石、界标的；
四、违反本规定第十九条，不服从保护区管理机构管理以及从事科研活动未向管理单位提交研究成果副本的；
第十四条　地质遗迹保护区的范围和界限由批准建立该保护区的人民政府确定、埋设固定标志并发布公告。未经原审批机关批准，任何单位和个人不得擅自移动、变更碑石、界标。
第十九条　管理机构可根据地质遗迹的保护程度，批准单位或个人在保护区范围内从事科研、教学及旅游活动。所取得的科研成果向地质遗迹保护管理机构提交副本存档。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</si>
  <si>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对在保护区内及可能对地质遗迹造成影响的一定范围内进行采石、取土、开矿、放牧、砍伐以及采集标本、化石等行为的行政处罚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</si>
  <si>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</si>
  <si>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第二十条　有下列行为之一者，地质遗迹保护区管理机构可根据《中华人民共和国自然保护区条例》的有关规定，视不同情节，分别给予警告、罚款、没收非法所得，并责令赔偿损失：
二、违反本规定第十七条，进行采石、取土、开矿、放牧、砍伐以及采集标本、化石的；
三、违反本规定第十八条，对地质遗迹造成污染和破坏的；
第十七条　任何单位和个人不得在保护区内及可能对地质遗迹造成影响的一定范围内进行采石、取土、开矿、放牧、砍伐以及其它对保护对象有损害的活动。未经管理机构批准，不得在保护区范围内采集标本和化石。
第十八条　不得在保护区内修建与地质遗迹保护无关的厂房或其他建筑设施；对已建成并可能对地质遗迹造成污染或破坏的设施，应限期治理或停业外迁。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</si>
  <si>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（三）自然资源调查监测方面</t>
  </si>
  <si>
    <t>对外国的组织或者个人未经批准，或者未与中华人民共和国有关部门、单位合作，擅自从事测绘活动的行政处罚</t>
  </si>
  <si>
    <t>《中华人民共和国测绘法》</t>
  </si>
  <si>
    <t>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</si>
  <si>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对未经批准擅自建立相对独立的平面坐标系统，或者采用不符合国家标准的基础地理信息数据建立地理信息系统的行政处罚</t>
  </si>
  <si>
    <t>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</si>
  <si>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《中华人民共和国测绘成果管理条例》</t>
  </si>
  <si>
    <t>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</si>
  <si>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对卫星导航定位基准站建设单位未报备案的行政处罚</t>
  </si>
  <si>
    <t>第五十三条　违反本法规定，卫星导航定位基准站建设单位未报备案的，给予警告，责令限期改正；逾期不改正的，处十万元以上三十万元以下的罚款；对直接负责的主管人员和其他直接责任人员，依法给予处分。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</si>
  <si>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对卫星导航定位基准站的建设和运行维护不符合国家标准、要求的行政处罚</t>
  </si>
  <si>
    <t>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</si>
  <si>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对未取得测绘资质证书，擅自从事测绘活动的行政处罚</t>
  </si>
  <si>
    <t>第五十五条第一款　违反本法规定，未取得测绘资质证书，擅自从事测绘活动的，责令停止违法行为，没收违法所得和测绘成果，并处测绘约定报酬一倍以上二倍以下的罚款；情节严重的，没收测绘工具。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t>
  </si>
  <si>
    <t>《基础测绘条例》</t>
  </si>
  <si>
    <t>第二十九条　违反本条例规定，未取得测绘资质证书从事基础测绘活动的，责令停止违法行为，没收违法所得和测绘成果，并处测绘约定报酬1倍以上2倍以下的罚款。</t>
  </si>
  <si>
    <t>《地图管理条例》</t>
  </si>
  <si>
    <t>第四十八条　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</si>
  <si>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对以欺骗手段取得测绘资质证书从事测绘活动的行政处罚</t>
  </si>
  <si>
    <t>第五十五条第二款　以欺骗手段取得测绘资质证书从事测绘活动的，吊销测绘资质证书，没收违法所得和测绘成果，并处测绘约定报酬一倍以上二倍以下的罚款；情节严重的，没收测绘工具。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</si>
  <si>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测绘资质证书由省级业务主管部门颁发的，吊销测绘资质证书由省级业务主管部门决定</t>
  </si>
  <si>
    <t>对测绘单位有超越资质等级许可的范围从事测绘活动等行为的行政处罚</t>
  </si>
  <si>
    <t>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</si>
  <si>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测绘资质证书由省级业务主管部门颁发的，降低测绘资质等级、吊销测绘资质证书由省级业务主管部门决定</t>
  </si>
  <si>
    <t>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</si>
  <si>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对测绘项目的招标单位让不具有相应资质等级的测绘单位中标，或者让测绘单位低于测绘成本中标的行政处罚</t>
  </si>
  <si>
    <t>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</si>
  <si>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对中标的测绘单位向他人转让测绘项目的行政处罚</t>
  </si>
  <si>
    <t>第五十八条　违反本法规定，中标的测绘单位向他人转让测绘项目的，责令改正，没收违法所得，处测绘约定报酬一倍以上二倍以下的罚款，并可以责令停业整顿或者降低测绘资质等级；情节严重的，吊销测绘资质证书。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</si>
  <si>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对未取得测绘执业资格，擅自从事测绘活动的行政处罚</t>
  </si>
  <si>
    <t>第五十九条　违反本法规定，未取得测绘执业资格，擅自从事测绘活动的，责令停止违法行为，没收违法所得和测绘成果，对其所在单位可以处违法所得二倍以下的罚款；情节严重的，没收测绘工具；造成损失的，依法承担赔偿责任。
第六十六条　本法规定的降低测绘资质等级、暂扣测绘资质证书、吊销测绘资质证书的行政处罚，由颁发测绘资质证书的部门决定；其他行政处罚，由县级以上人民政府测绘地理信息主管部门决定。</t>
  </si>
  <si>
    <t>对不汇交测绘成果资料的，被责令限期汇交，但测绘项目出资人逾期或承担国家投资的测绘项目的单位逾期不汇交的行政处罚</t>
  </si>
  <si>
    <t>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</si>
  <si>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测绘资质证书由省级业务主管部门颁发的，暂扣测绘资质证书、吊销测绘资质证书由省级业务主管部门决定</t>
  </si>
  <si>
    <t>第二十七条　违反本条例规定，未汇交测绘成果资料的，依照《中华人民共和国测绘法》第四十七条的规定进行处罚。
（对应修订后的《中华人民共和国测绘法》第六十条）</t>
  </si>
  <si>
    <t>对擅自发布中华人民共和国领域和中华人民共和国管辖的其他海域的重要地理信息数据的行政处罚</t>
  </si>
  <si>
    <t>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</si>
  <si>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</si>
  <si>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对损毁、擅自移动永久性测量标志或者正在使用中的临时性测量标志等行为的行政处罚</t>
  </si>
  <si>
    <t>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第六十六条　本法规定的降低测绘资质等级、暂扣测绘资质证书、吊销测绘资质证书的行政处罚，由颁发测绘资质证书的部门决定；其他行政处罚，由县级以上人民政府测绘地理信息主管部门决定。</t>
  </si>
  <si>
    <t>《中华人民共和国测量标志保护条例》</t>
  </si>
  <si>
    <t>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</si>
  <si>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对地理信息生产、保管、利用单位未对属于国家秘密的地理信息的获取、持有、提供、利用情况进行登记、长期保存的行政处罚</t>
  </si>
  <si>
    <t>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</si>
  <si>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对获取、持有、提供、利用属于国家秘密的地理信息的行政处罚</t>
  </si>
  <si>
    <t>第六十五条第二款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</si>
  <si>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对地图或者附着地图图形的产品应当送审而未送审的行政处罚</t>
  </si>
  <si>
    <t>第四十九条　违反本条例规定，应当送审而未送审的，责令改正，给予警告，没收违法地图或者附着地图图形的产品，可以处10万元以下的罚款；有违法所得的，没收违法所得；构成犯罪的，依法追究刑事责任。
第五十六条　本条例规定的降低资质等级、吊销测绘资质证书的行政处罚，由颁发资质证书的部门决定；其他行政处罚由县级以上人民政府测绘地理信息行政主管部门决定。</t>
  </si>
  <si>
    <t>对不需要送审的地图不符合国家有关标准和规定的行政处罚</t>
  </si>
  <si>
    <t>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</si>
  <si>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对经审核不符合国家有关标准和规定的地图未按照审核要求修改即向社会公开的行政处罚</t>
  </si>
  <si>
    <t>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</si>
  <si>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测绘资质证书由省级业务主管部门颁发的，降低资质等级或者吊销测绘资质证书由省级业务主管部门决定</t>
  </si>
  <si>
    <t>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</si>
  <si>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对弄虚作假、伪造申请材料骗取地图审核批准文件，或者伪造、冒用地图审核批准文件和审图号的行政处罚</t>
  </si>
  <si>
    <t>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</si>
  <si>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对未在地图的适当位置显著标注审图号，或者未按照有关规定送交样本的行政处罚</t>
  </si>
  <si>
    <t>第五十三条　违反本条例规定，未在地图的适当位置显著标注审图号，或者未按照有关规定送交样本的，责令改正，给予警告；情节严重的，责令停业整顿，降低资质等级或者吊销测绘资质证书。
第五十六条　本条例规定的降低资质等级、吊销测绘资质证书的行政处罚，由颁发资质证书的部门决定；其他行政处罚由县级以上人民政府测绘地理信息行政主管部门决定。</t>
  </si>
  <si>
    <t>对互联网地图服务单位使用未经依法审核批准的地图提供服务，或者未对互联网地图新增内容进行核查校对的行政处罚</t>
  </si>
  <si>
    <t>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</si>
  <si>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对通过互联网上传标注了含有按照国家有关规定在地图上不得表示的内容的行政处罚</t>
  </si>
  <si>
    <t>第五十五条　违反本条例规定，通过互联网上传标注了含有按照国家有关规定在地图上不得表示的内容的，责令改正，给予警告，可以处10万元以下的罚款；构成犯罪的，依法追究刑事责任。
第五十六条　本条例规定的降低资质等级、吊销测绘资质证书的行政处罚，由颁发资质证书的部门决定；其他行政处罚由县级以上人民政府测绘地理信息行政主管部门决定。</t>
  </si>
  <si>
    <t>对测绘成果保管单位未按照测绘成果资料的保管制度管理测绘成果资料，造成测绘成果资料损毁、散失等行为的行政处罚</t>
  </si>
  <si>
    <t>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t>
  </si>
  <si>
    <t>对在对社会公众有影响的活动中使用未经依法公布的重要地理信息数据的行政处罚</t>
  </si>
  <si>
    <t>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</si>
  <si>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对实施基础测绘项目，不使用全国统一的测绘基准和测绘系统或者不执行国家规定的测绘技术规范和标准的行政处罚</t>
  </si>
  <si>
    <t>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</si>
  <si>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对侵占、损毁、拆除或者擅自移动基础测绘设施的行政处罚</t>
  </si>
  <si>
    <t>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</si>
  <si>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《海南省基础测绘管理办法》</t>
  </si>
  <si>
    <t>第二十五条    违反本办法第八条规定，擅自移动、损毁、拆除、侵占基础测绘设施的，责令限期改正，给予警告，可以并处5万元以下罚款；造成损失的，依法承担赔偿责任；构成犯罪的，依法追究刑事责任；尚不构成犯罪的，对负有直接责任的主管人员和其他直接责任人员，依法给予处分。</t>
  </si>
  <si>
    <t>对地下管线建设单位不进行地下管线测量，不汇交地下管线数据的行政处罚</t>
  </si>
  <si>
    <t>第二十七条    违反本办法第十八条规定，地下管线建设单位不进行地下管线测量，不汇交地下管线数据的，由县级以上人民政府测绘地理信息主管部门给予警告，责令限期改正；逾期不改正的，处1万元以上3万元以下罚款。
第十八条    县级以上人民政府国土资源、住房和城乡建设、民政、交通运输、水务、林业、农业等有关部门以及电力、铁路等国有企业事业单位，在履行公共管理和公共服务职责过程中产生的专题地理信息数据，应当按照有关规定实行交换和共享。</t>
  </si>
  <si>
    <t>（四）海域海岛方面</t>
  </si>
  <si>
    <t>对未经批准或者骗取批准，非法占用海域或进行围海、填海活动的行政处罚</t>
  </si>
  <si>
    <t>《中华人民共和国海域使用管理    法》</t>
  </si>
  <si>
    <t>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第五十条　本法规定的行政处罚，由县级以上人民政府海洋行政主管部门依据职权决定。但是，本法已对处罚机关作出规定的除外。</t>
  </si>
  <si>
    <t>对海域使用权期满，未办理有关手续仍继续使用海域的行政处罚</t>
  </si>
  <si>
    <t>第四十五条　违反本法第二十六条规定，海域使用权期满，未办理有关手续仍继续使用海域的，责令限期办理，可以并处一万元以下的罚款；拒不办理的，以非法占用海域论处。
第二十六条　海域使用权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
第五十条　本法规定的行政处罚，由县级以上人民政府海洋行政主管部门依据职权决定。但是，本法已对处罚机关作出规定的除外。</t>
  </si>
  <si>
    <t>对擅自改变海域用途的行政处罚</t>
  </si>
  <si>
    <t>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第二十八条　海域使用权人不得擅自改变经批准的海域用途；确需改变的，应当在符合海洋功能区划的前提下，报原批准用海的人民政府批准。
第五十条　本法规定的行政处罚，由县级以上人民政府海洋行政主管部门依据职权决定。但是，本法已对处罚机关作出规定的除外。</t>
  </si>
  <si>
    <t>《海南省实施&lt;中华人民共和国海域使用管理法&gt;办法》</t>
  </si>
  <si>
    <t>第二十七条　违法擅自改变海域用途的，由县级以上人民政府海洋行政主管部门责令限期改正，恢复原状，没收违法所得，并按照下列规定处以罚款：
（一）擅自将非填海用途改为填海的，处非法改变海域用途期间内该海域面积应缴纳的海域使用金10倍以上20倍以下的罚款；
（二）擅自将非围海用途改为围海的，处非法改变海域用途期间内该海域面积应缴纳的海域使用金10倍以上15倍以下的罚款；
（三）擅自将海域用途作其他改变的，处非法改变海域用途期间内该海域面积应缴纳的海域使用金5倍以上15倍以下的罚款。</t>
  </si>
  <si>
    <t>对海域使用权终止，原海域使用权人不按规定拆除用海设施和构筑物，被责令限期拆除但逾期拒不拆除的行政处罚</t>
  </si>
  <si>
    <t>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所需费用由原海域使用权人承担。
第二十九条第二款　海域使用权终止后，原海域使用权人应当拆除可能造成海洋环境污染或者影响其他用海项目的用海设施和构筑物。
第五十条　本法规定的行政处罚，由县级以上人民政府海洋行政主管部门依据职权决定。但是，本法已对处罚机关作出规定的除外。</t>
  </si>
  <si>
    <t>对违反《中华人民共和国海域使用管理    法》规定，拒不接受海洋行政主管部门监督检查、不如实反映情况或者不提供有关资料的行政处罚</t>
  </si>
  <si>
    <t>第四十九条　违反本法规定，拒不接受海洋行政主管部门监督检查、不如实反映情况或者不提供有关资料的，责令限期改正，给予警告，可以并处二万元以下的罚款。
第五十条　本法规定的行政处罚，由县级以上人民政府海洋行政主管部门依据职权决定。但是，本法已对处罚机关作出规定的除外。</t>
  </si>
  <si>
    <t>对违反《中华人民共和国海岛保护法》规定，在无居民海岛采石、挖海砂、采伐林木或者采集生物、非生物样本的行政处罚</t>
  </si>
  <si>
    <t>第四十七条第一款　违反本法规定，在无居民海岛采石、挖海砂、采伐林木或者采集生物、非生物样本的，由县级以上人民政府海洋主管部门责令停止违法行为，没收违法所得，可以并处二万元以下的罚      款。</t>
  </si>
  <si>
    <t>对违反《中华人民共和国海岛保护法》规定，在无居民海岛进行生产、建设活动或者组织开展旅游活动的行政处罚</t>
  </si>
  <si>
    <t>第四十七条第二款　违反本法规定，在无居民海岛进行生产、建设活动或者组织开展旅游活动的，由县级以上人民政府海洋主管部门责令停止违法行为，没收违法所得，并处二万元以上二十万元以下的罚      款。</t>
  </si>
  <si>
    <t>对违反《中华人民共和国海岛保护法》规定，进行严重改变无居民海岛自然地形、地貌的活动的行政处罚</t>
  </si>
  <si>
    <t>第四十八条　违反本法规定，进行严重改变无居民海岛自然地形、地貌的活动的，由县级以上人民政府海洋主管部门责令停止违法行为，处以五万元以上五十万元以下的罚款。</t>
  </si>
  <si>
    <t>对违反规定，在领海基点保护范围内进行工程建设或者其他可能改变该区域地形、地貌活动等行为的行政处罚</t>
  </si>
  <si>
    <t>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二万元以上二十万元以下的罚款。</t>
  </si>
  <si>
    <t>对拒绝海洋主管部门监督检查，在接受监督检查时弄虚作假，或者不提供有关文件和资料的行政处罚</t>
  </si>
  <si>
    <t>第五十四条　违反本法规定，拒绝海洋主管部门监督检查，在接受监督检查时弄虚作假，或者不提供有关文件和资料的，由县级以上人民政府海洋主管部门责令改正，可以处二万元以下的罚款。</t>
  </si>
  <si>
    <t>对海底电缆管道所有者有海底电缆管道的路线图、位置表等注册登记资料未备案等行为，被责令限期改正但逾期不改正的行政处罚</t>
  </si>
  <si>
    <t>《海底电缆管道保护规定》</t>
  </si>
  <si>
    <t>第十七条　海底电缆管道所有者有下列情形之一的，由县级以上人民政府海洋行政主管部门责令限期改正；逾期不改正的，处以1万元以下的罚款：
（一）海底电缆管道的路线图、位置表等注册登记资料未备案的；　
（二）对海底电缆管道采取定期复查、监视和其它保护措施未报告的；
（三）进行海底电缆管道的路由调查、铺设施工，维修、改造、拆除、废弃海底电缆管道时未及时公告的；
（四）委托有关单位保护海底电缆管道未备案的。</t>
  </si>
  <si>
    <t>对海上作业者擅自在海底电缆管道保护区内从事可能破坏海底电缆管道安全的海上作业等行为的行政处罚</t>
  </si>
  <si>
    <t>第十八条　海上作业者有下列情形之一的，由县级以上人民政府海洋行政主管部门责令限期改正，停止海上作业，并处1万元以下的罚款：
（一）擅自在海底电缆管道保护区内从事本规定第八条规定的海上作业的；
（二）故意损坏海底电缆管道及附属保护设施的；
（三）钩住海底电缆管道后擅自拖起、拖断、砍断海底电缆管道的；
（四）未采取有效防护措施而造成海底电缆管道及其附属保护设施损害的。
第八条　禁止在海底电缆管道保护区内从事挖砂、钻探、打桩、抛锚、拖锚、底拖捕捞、张网、养殖或者其它可能破坏海底电缆管道安全的海上作业。</t>
  </si>
  <si>
    <t>第四十二条　违反本条例第二十五条规定，在海底电缆保护区内从事危及海底电缆安全的海上作业的，由沿海市、县、自治县人民政府海洋行政主管部门责令限期改正，处二千元以上一万元以下的罚款；情节严重的，处一万元以上十万元以下的罚款。
第二十五条　禁止在海底电缆保护区内从事挖砂、钻探、打桩、抛锚、拖锚、底拖捕捞、张网、养殖或者其它可能危及海底电缆安全的海上作业。
确需进入海底电缆保护区内从事海上作业的，海上作业者应当与海底电缆产权单位协商，就相关的技术处理、保护措施和损害赔偿等事项达成书面协议。
海上作业钩住海底电缆管道的，海上作业者应当立即停止作业，不得擅自将海底电缆管道拖起、拖断或者砍断，并报告所在地海洋行政主管部门或者海底电缆管道所有者采取相应措施。必要时，海上作业者应当放弃船锚或者其他钩挂物。</t>
  </si>
  <si>
    <t>对违反海底电缆、管道的铺设、维修、改造、拆除、废弃以及为铺设所进行的路由调查、勘测活动规定的行政处罚</t>
  </si>
  <si>
    <t>《铺设海底电缆管道管理规定》</t>
  </si>
  <si>
    <t>第十四条　主管机关有权对海底电缆、管道的铺设、维修、改造、拆除、废弃以及为铺设所进行的路由调查、勘测活动进行监督和检查。对违反本规定的，主管机关可处以警告、罚款直至责令其停止海上作业。
前款　所列处罚的具体办法，由主管机关商国务院有关主管部门制定。</t>
  </si>
  <si>
    <t>（五）海洋环境保护方面</t>
  </si>
  <si>
    <t>对工程建设项目未采取海洋环境保护或者海洋生态修复措施的行政处罚</t>
  </si>
  <si>
    <t>第三十五条　违反本规定第二十二条规定，工程建设项目未采取海洋环境保护或者海洋生态修复措施的，由海洋行政主管部门和环境保护行政主管部门按照各自职责，依法责令停止违法作业、采取补救措施，并处以五万元以上二十万元以下的罚款。
第二十二条　严格控制在半封闭海湾、河口、泻湖、泄洪通道等兴建影响潮汐通道、行洪安全、降低水体交换能力以及加剧海洋自然条件演变的工程建设项目。因国家和省重点建设项目需要的，应当在工程建设的同时采取必要的海洋环境保护或者生态修复措施。</t>
  </si>
  <si>
    <t>对采挖海砂、砾石和其他近岸矿产资源未采取严格生态保护措施，造成海洋生态环境破坏等行为的行政处罚</t>
  </si>
  <si>
    <t>第三十六条第一款　有下列情形之一的，由海洋行政主管部门责令停止违法行为，处一万元以上五万元以下的罚款；拒不停止的，扣押作业工具，并处五万元以上二十万元以下的罚款；构成犯罪的，依法追究刑事责任：
（一）采挖海砂、砾石和其他近岸矿产资源未采取严格生态保护措施，造成海洋生态环境破坏的；
（二）未采取先围后填方式进行填海的。</t>
  </si>
  <si>
    <t>对使用有毒有害物质围海、填海的行政处罚</t>
  </si>
  <si>
    <t>第三十六条第二款    使用有毒有害物质围海、填海的，由海洋行政主管部门处五万元以下的罚款，并责令停止违法行为，直到消除污染危害。</t>
  </si>
  <si>
    <t>对依法使用海域或者海岸从事生产、经营活动的单位和个人，排放固体废弃物和废水进入海域等行为的行政处罚</t>
  </si>
  <si>
    <t>第三十七条　有下列情形之一的，由依法行使海洋环境监督管理权的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
（一）依法使用海域或者海岸从事生产、经营活动的单位和个人，排放固体废弃物和废水进入海域的；
（二）在近岸海域从事海上餐饮服务和其他生产、运输、经营活动的单位和船舶，未将其产生的固体废弃物和废水运至陆地集中处理且排入海洋的。
第四条第二款  省人民政府和沿海市、县、自治县人民政府海洋行政主管部门负责所管辖海域海洋环境的监督管理，组织海洋环境的调查、监测、监视、评价和科学研究，负责发布海洋环境及海洋灾害公报、通报，负责防治海洋工程建设项目和海洋倾倒废弃物以及其他有关海洋开发利用活动对海洋污染损害的环境保护工作，组织海洋生态保护和修复。</t>
  </si>
  <si>
    <t>对建设单位擅自拆除或者闲置环境保护设施等行为，被责令限期改正但逾期不改正的行政处罚</t>
  </si>
  <si>
    <t>《防治海洋工程建设项目污染损害海洋环境管理条例》</t>
  </si>
  <si>
    <t>第四十七条    建设单位违反本条例规定，有下列行为之一的，由原核准该工程环境影响报告书的海洋主管部门责令限期改正；逾期不改正的，责令停止运行，并处1万元以上10万元以下的罚款：
（一）擅自拆除或者闲置环境保护设施的；
（二）未在规定时间内进行环境影响后评价或者未按要求采取整改措施的。</t>
  </si>
  <si>
    <t>对建设单位违反规定造成领海基点及其周围环境被侵蚀、淤积或者损害等行为的行政处罚</t>
  </si>
  <si>
    <t>第四十八条    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 1 倍以上 2 倍以下的罚款：
（一）造成领海基点及其周围环境被侵蚀、淤积或者损害的；
（二）违反规定在海洋自然保护区内进行海洋工程建设活动的。</t>
  </si>
  <si>
    <t>对建设单位在围填海工程中使用的填充材料不符合有关环境保护标准，被责令限期改正但逾期不改正的行政处罚</t>
  </si>
  <si>
    <t>第四十九条    建设单位违反本条例规定，在围填海工程中使用的填充材料不符合有关环境保护标准的，由县级以上人民政府海洋主管部门责令限期改正；逾期不改正的，责令停止建设、运行，并处5万元以上20万元以下的罚款；造成海洋环境污染事故，直接负责的主管人员和其他直接责任人员构成犯罪的，依法追究刑事责任。</t>
  </si>
  <si>
    <t>对建设单位未按规定报告污染物排放设施、处理设备的运转情况或者污染物的排放、处置情况等行为，被责令限期改正但逾期不改正的行政处罚</t>
  </si>
  <si>
    <t>第五十条    建设单位违反本条例规定，有下列行为之一的，由原核准该工程环境影响报告书的海洋主管部门责令限期改正；逾期不改正的，处1万元以上5万元以下的罚款：
（一）未按规定报告污染物排放设施、处理设备的运转情况或者污染物的排放、处置情况的；
（二）未按规定报告其向水基泥浆中添加油的种类和数量的；
（三）未按规定将防治海洋工程污染损害海洋环境的应急预案备案的；
（四）在海上爆破作业前未按规定报告海洋主管部门的；
（五）进行海上爆破作业时，未按规定设置明显标志、信号的。</t>
  </si>
  <si>
    <t>对建设单位进行海上爆破作业时未采取有效措施保护海洋资源，被责令限期改正但逾期不改正的行政处罚</t>
  </si>
  <si>
    <t>第五十一条    建设单位违反本条例规定，进行海上爆破作业时未采取有效措施保护海洋资源的，由县级以上人民政府海洋主管部门责令限期改正；逾期未改正的，处1万元以上10万元以下的罚款。
建设单位违反本条例规定，在重要渔业水域进行炸药爆破或者进行其他可能对渔业资源造成损害的作业，未避开主要经济类鱼虾产卵期的，由县级以上人民政府海洋主管部门予以警告、责令停止作业，并处5万元以上20万元以下的罚款。</t>
  </si>
  <si>
    <t>对海水养殖者未按规定采取科学的养殖方式，对海洋环境造成污染或者严重影响海洋景观，被责令限期改正但逾期不改正的行政处罚</t>
  </si>
  <si>
    <t>第五十三条    海水养殖者未按规定采取科学的养殖方式，对海洋环境造成污染或者严重影响海洋景观的，由县级以上人民政府海洋主管部门责令限期改正；逾期不改正的，责令停止养殖活动，并处清理污染或者恢复海洋景观所需费用1倍以上2倍以下的罚款。</t>
  </si>
  <si>
    <t>对采挖珊瑚礁或者采挖、捕捞、杀害砗磲的行政处罚 行政处罚</t>
  </si>
  <si>
    <t xml:space="preserve">《海南省珊瑚礁和砗磲保护规定》 </t>
  </si>
  <si>
    <t xml:space="preserve">第十九条    违反本规定，采挖珊瑚礁或者采挖、捕捞、杀害砗磲的，由海洋主管部门或者渔业主管部门按照职责分工责令停止违法行为，没收珊瑚礁或者砗磲、采捕工具和违法所得，并处珊瑚礁或者砗磲价值二倍以上十倍以下的罚款；没有获得物的，并处一万元以上五万元以下的罚款；构成犯罪的，依法追究刑事责任。 </t>
  </si>
  <si>
    <t>对造成海洋环境污染事故的单位的行政处罚</t>
  </si>
  <si>
    <t>第九十条　对违反本法规定，造成海洋环境污染事故的单位，除依法承担赔偿责任外，由依照本法规定行使海洋环境监督管理权的部门依照本条第二款的规定处以罚款；对直接负责的主管人员和其他直接责任人员可以处上一年度从本单位取得收入百分之五十以下的罚款；直接负责的主管人员和其他直接责任人员属于国家工作人员的，依法给予处分。
对造成一般或者较大海洋环境污染事故的，按照直接损失的百分之二十计算罚款；对造成重大或者特大海洋环境污染事故的，按照直接损失的百分之三十计算罚款。
　　对严重污染海洋环境、破坏海洋生态，构成犯罪的，依法追究刑事责任。</t>
  </si>
  <si>
    <t>对以爆破、钻孔、施用有毒物质等方式破坏珊瑚礁的行政处罚</t>
  </si>
  <si>
    <t>第二十条　违反本规定，以爆破、钻孔、施用有毒物质等方式破坏珊瑚礁的，由海洋主管部门责令停止违法行为，没收工具，处五千元以上五万元以下的罚款；造成珊瑚礁生态系统严重破坏的，处五万元以上十万元以下的罚款；构成犯罪的，依法追究刑事责任。
　　违反本规定，使用电击方式破坏珊瑚礁的，按照国家法律、行政法规的规定进行处罚。</t>
  </si>
  <si>
    <t>对在珊瑚礁自然保护区内围海造地和修建损害自然保护区的海上、海岸设施，或者非法占用、填毁珊瑚礁的行政处罚</t>
  </si>
  <si>
    <t>第二十四条　违反本规定，在珊瑚礁自然保护区内围海造地和修建损害自然保护区的海上、海岸设施，或者非法占用、填毁珊瑚礁的，由海洋主管部门责令停止违法行为，限期采取补救措施；对珊瑚礁造成破坏的，处五万元以上十万元以下的罚款。</t>
  </si>
  <si>
    <t>对建设单位环境影响报告书未经核准，擅自开工建设等行为的行政处罚</t>
  </si>
  <si>
    <t>第四十五条　建设单位违反本条例规定，有下列行为之一的，由负责核准该工程环境影响报告书的海洋主管部门责令停止建设、运行，限期补办手续，并处5万元以上20万元以下的罚款：
　　（一）环境影响报告书未经核准，擅自开工建设的；
　　（二）海洋工程环境保护设施未申请验收或者经验收不合格即投入运行的。</t>
  </si>
  <si>
    <t>对建设单位海洋工程的性质、规模、地点、生产工艺或者拟采取的环境保护措施发生重大改变，未重新编制环境影响报告书报原核准该工程环境影响报告书的海洋主管部门核准等行为的行政处罚</t>
  </si>
  <si>
    <t>第四十六条　建设单位违反本条例规定，有下列行为之一的，由原核准该工程环境影响报告书的海洋主管部门责令停止建设、运行，限期补办手续，并处5万元以上20万元以下的罚款：
　　（一）海洋工程的性质、规模、地点、生产工艺或者拟采取的环境保护措施发生重大改变，未重新编制环境影响报告书报原核准该工程环境影响报告书的海洋主管部门核准的；
　　（二）自环境影响报告书核准之日起超过5年，海洋工程方开工建设，其环境影响报告书未重新报原核准该工程环境影响报告书的海洋主管部门核准的；
　　（三）海洋工程需要拆除或者改作他用时，未报原核准该工程环境影响报告书的海洋主管部门备案或者未按要求进行环境影响评价的。</t>
  </si>
  <si>
    <t>八、住房和城乡建设领域（359项）</t>
  </si>
  <si>
    <t>（一）城市建设方面</t>
  </si>
  <si>
    <t>对未取得设计、施工资格或者未按照资质等级承担城市道路的设计、施工任务等行为的行政处罚</t>
  </si>
  <si>
    <t>《城市道路管理条例》</t>
  </si>
  <si>
    <t>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</si>
  <si>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资格证书由省级业务主管部门颁发的，吊销资格证书由省级业务主管部门决定</t>
  </si>
  <si>
    <t>对擅自使用未经验收或者验收不合格的城市道路的行政处罚</t>
  </si>
  <si>
    <t>第四十条　违反本条例第十七条规定，擅自使用未经验收或者验收不合格的城市道路的，由市政工程行政主管部门责令限期改正，给予警告，可以并处工程造价2%以下的罚款。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t>
  </si>
  <si>
    <t>对承担城市道路养护、维修的单位未定期对城市道路进行养护、维修或者未按照规定的期限修复竣工，并拒绝接受市政工程行政主管部门监督、检查的行政处罚</t>
  </si>
  <si>
    <t>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</si>
  <si>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对在城市道路范围内损害、侵占城市道路行为的行政处罚</t>
  </si>
  <si>
    <t>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t>
  </si>
  <si>
    <t>《海南省城市市政设施管理条例》</t>
  </si>
  <si>
    <t>（接上页）
第四十七条　凡违反本条例第十四条、第三十一条、第三十五条第一款、第四十四条规定的，责令其停止违法行为，恢复原状，并处１０００元以下罚款；造成人身伤害或者财产损失的，应当依法承担赔偿责任
第十四条　在城市道路设施范围内，禁止下列行为：
（一）在道路上拌合水泥、砂浆、混凝土等；
（二）在道路上碾压炉灰、铁板等；
（三）在道路上堆积和晒放物品；
（四）在道路上焚烧物品，焊接作业；
（五）在非指定的道路上进行机动车试刹车；
（六）挪动、拴拽、涂改、遮挡、敲击路名牌等道路附属设施；
（七）向道路、路肩和道路两侧边沟倾倒垃圾、污水或其他废弃物；
（八）其他损害城市道路设施的行为。
第四十八条　违反本条例第四十条规定，或者有下列行为之一的，由市政设施行政主管部门责令限期改正，并处１０００元以上２万元以下的罚款；造成人身伤害或者财产损失的，应当依法承担赔偿责任：
（一）依附于城市道路建设各种管线、杆线等设施，不按照规定办理批准手续的；
（二）未对设在城市道路上的各种管线的检查井、箱盖或者城市道路附属设施的缺损及时补缺或者修复的；
（三）擅自在铺装路面的道路上行驶履带式车辆、铁轮车和其他对道路有损坏的车辆的；
（四）擅自占用或者挖掘城市道路、占压或者开挖城市排水设施的；
（五）未在城市道路施工现场设置明显标志和安全防围设施的；
（六）占用城市道路期满或者挖掘城市道路后，不及时清理现场的；
（七）紧急抢修埋设在城市道路下的管线，不按照规定补办批准手续的；
（八）未按照批准的位置、面积、期限占用或者挖掘城市道路，或者需要移动位置、扩大面积、延长时间，未提前办理变更审批手续的；</t>
  </si>
  <si>
    <t>对在桥涵设施管理范围内损坏桥涵设施行为的行政处罚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</si>
  <si>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第三十一条　在桥涵设施管理范围内，禁止下列行为：
（一）擅自埋设管线、挖沙取土、倾倒废弃物；
（二）在桥梁下停放车辆、停泊船只；
（三）碰撞、拴拉桥墩或纵横梁；
（四）在桥涵设施上乱贴滥画、堆放物料；
（五）其他损坏桥涵设施的行为。
因特殊情况，需要在桥涵设施管理范围内作业的，必须经市政设施行政主管部门同意。</t>
  </si>
  <si>
    <t>对在城市排水设施范围内损害城市排水设施行为的行政处罚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</si>
  <si>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第三十五条第一款　在城市排水设施范围内，禁止下列行为：
（一）擅自在排水管道上圈占用地或兴建构筑物；
（二）向排水明沟、检查井、雨水口内倾倒垃圾、粪便、渣土等杂物；
（三）非维修、建设需要，在检查井、排水道口及排水明沟内，设闸堵水或安泵抽水；
（四）排水系统采取分流制的，不得将雨水管和污水管混接；
（五）其他损害城市排水设施的行为。
第四十八条　违反本条例第四十条规定，或者有下列行为之一的，由市政设施行政主管部门责令限期改正，并处１０００元以上２万元以下的罚款；造成人身伤害或者财产损失的，应当依法承担赔偿责任：
（十）将未达到排放标准的有毒、有害及含有易燃易爆物质的污水排入城市公用排水管道的；
（十一）擅自安装污水排放管道同城市排水管网对接的；</t>
  </si>
  <si>
    <t>对在城市道路照明设施范围内侵占和损害城市道路照明设施行为的行政处罚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</si>
  <si>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第四十四条　在城市道路照明设施范围内，禁止下列行为：
（一）擅自拆除、迁移、改动城市道路照明设施；
（二）在城市道路照明设施附近堆放杂物、挖坑取土、搭建建筑物；
（三）擅自在城市道路照明灯杆上架设通讯线（缆）或者安置其他设施；
（四）私自接用路灯电源；
（五）偷盗城市道路照明设施；
（六）故意打、砸城市道路照明设施；
（七）非法占用城市道路照明设施；
（八）其他侵占和损害城市道路照明设施的行为。</t>
  </si>
  <si>
    <t>对道路挖掘回填、修复达不到规定标准的行政处罚</t>
  </si>
  <si>
    <t>第四十八条　违反本条例第四十条规定，或者有下列行为之一的，由市政设施行政主管部门责令限期改正，并处１０００元以上２万元以下的罚款；造成人身伤害或者财产损失的，应当依法承担赔偿责任：
（九）道路挖掘回填、修复达不到本条例第二十七条规定标准的；
第二十七条　被挖掘的道路沟槽回填时，施工单位应当分层夯实，符合土基密实度和沟槽回填标高等技术标准，不得将混有杂物或不能达到密实度标准的土质回填沟槽。路面修补必须采用与原路面种类和标号都相同的材料，标高必须符合有关的技术标准。</t>
  </si>
  <si>
    <t>对破坏、侵占、毁损城市防洪设施和水文、通信设施以及防汛备用的器材、物料等，在防洪设施保护范围内进行危害防洪设施安全活动行为的行政处罚</t>
  </si>
  <si>
    <t>第四十八条　违反本条例第四十条规定，或者有下列行为之一的，由市政设施行政主管部门责令限期改正，并处１０００元以上２万元以下的罚款；造成人身伤害或者财产损失的，应当依法承担赔偿责任：
（十二）未经批准在防洪设施保护范围内立杆，架线，埋设管道，搭建建筑物、构筑物或者将机械装卸设备装设在护岸、防护墙、排洪道上的。
第四十条　任何单位和个人不得破坏、侵占、毁损城市防洪设施和水文、通信设施以及防汛备用的器材、物料等。
在防洪设施保护范围内，禁止进行爆破、打井、采石、取土、设障阻水、倾倒废弃物等危害防洪设施安全的活动。</t>
  </si>
  <si>
    <t>对未取得燃气经营许可证从事燃气经营活动的行政处罚</t>
  </si>
  <si>
    <t>《城镇燃气管理条例》</t>
  </si>
  <si>
    <t>第四十五条第一款　违反本条例规定，未取得燃气经营许可证从事燃气经营活动的，由燃气管理部门责令停止违法行为，处5万元以上50万元以下罚款；有违法所得的，没收违法所得；构成犯罪的，依法追究刑事责任。</t>
  </si>
  <si>
    <t>《海南省燃气管理条    例》</t>
  </si>
  <si>
    <t>第三十七条　违反本条例第十四条规定，未取得燃气经营许可证从事燃气经营活动的，由燃气主管部门责令停止违法行为，处5万元以上50万元以下罚款；有违法所得的，没收违法所得；构成犯罪的，依法追究刑事责任。
第十四条　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管道燃气经营许可证有效期为5年，瓶装燃气和车用燃气经营许可证有效期为3年。有效期满后，燃气经营企业继续从事燃气经营活动的，应当在许可证有效期满90日前向原核发部门提出换证申请，经审查合格后换领新证。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</si>
  <si>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对燃气经营者不按照燃气经营许可证的规定从事燃气经营活动的行政处罚</t>
  </si>
  <si>
    <t>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</si>
  <si>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对拒绝向市政燃气管网覆盖范围内符合用气条件的单位或者个人供气等行为的行政处罚</t>
  </si>
  <si>
    <t>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</si>
  <si>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对销售充装单位擅自为非自有气瓶充装的瓶装燃气的行政处罚</t>
  </si>
  <si>
    <t>第四十七条第二款    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</si>
  <si>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行政处罚</t>
  </si>
  <si>
    <t>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</si>
  <si>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对擅自操作公用燃气阀门等行为的行政处罚</t>
  </si>
  <si>
    <t>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t>
  </si>
  <si>
    <t>第四十二条　违反本条例第三十三条第一、二、三、四、五、七、八、九项规定的，由燃气主管部门责令限期改正；逾期不改正的，对单位可以处10万元以下罚款，对个人可以处1000元以下罚款；造成损失的，依法承担赔偿责任；构成犯罪的，依法追究刑事责任。
第三十三条　燃气用户及相关单位和个人不得有下列行为：
（一）擅自操作公用燃气阀门；
（二）将燃气管道作为负重支架或者接地引线；
（三）安装、使用不符合气源要求的燃气燃烧器具；
（四）擅自安装、改装、拆除户内燃气设施和燃气计量装置或者进行危害室内燃气设施安全的装饰、装修等活动；
（五）在不具备安全条件的场所使用、储存燃气；
（七）改变燃气用途或者转供燃气；
（八）加热、摔砸、倒卧、曝晒燃气气瓶或者改换燃气气瓶检验标志、漆色；
（九）倾倒燃气残液或者用燃气气瓶相互转充。</t>
  </si>
  <si>
    <t>对在燃气设施保护范围内进行爆破、取土等作业或者动用明火等行为的行政处罚</t>
  </si>
  <si>
    <t>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</si>
  <si>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（一）倾倒、排放腐蚀性物品；
（二）种植树、竹等深根植物；</t>
  </si>
  <si>
    <t>对侵占、毁损、擅自拆除、移动燃气设施或者擅自改动市政燃气设施的行政处罚</t>
  </si>
  <si>
    <t>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</si>
  <si>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（三）擅自移动、覆盖、涂改、拆除、损坏燃气设施；</t>
  </si>
  <si>
    <t>对毁损、覆盖、涂改、擅自拆除或者移动燃气设施安全警示标志的行政处罚</t>
  </si>
  <si>
    <t>第五十一条第二款    违反本条例规定，毁损、覆盖、涂改、擅自拆除或者移动燃气设施安全警示标志的，由燃气管理部门责令限期改正，恢复原状，可以处5000元以下罚款。</t>
  </si>
  <si>
    <t>第四十条第二款    违反本条例第三十条第四项规定的，由燃气主管部门责令限期改正，恢复原状，可以处5000元以下罚款。
第三十条　燃气设施安全保护范围设立明确标识，禁止下列行为：
（四）擅自移动、覆盖、涂改、拆除、损坏燃气设施安全警示标志；</t>
  </si>
  <si>
    <t>对建设工程施工范围内有地下燃气管线等重要燃气设施，建设单位未会同施工单位与管道燃气经营者共同制定燃气设施保护方案，或者建设单位、施工单位未采取相应的安全保护措施的行政处罚</t>
  </si>
  <si>
    <t>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</si>
  <si>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对在燃气设施安全保护范围擅自进行焊接、烘烤、爆破等作业，在管道设施上牵挂电线、绳索或者晾晒衣物等损坏燃气设施行为的行政处罚</t>
  </si>
  <si>
    <t>第四十条第一款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（五）擅自进行焊接、烘烤、爆破等作业；
（六）在管道设施上牵挂电线、绳索或者晾晒衣物；
（七）其他损坏燃气设施的行为。</t>
  </si>
  <si>
    <t>对不服从公共绿地管理单位管理的商业、服务摊点的行政处罚</t>
  </si>
  <si>
    <t>《城市绿化条例》</t>
  </si>
  <si>
    <t>第二十八条　对不服从公共绿地管理单位管理的商业、服务摊点，由城市人民政府城市绿化行政主管部门或者其授权的单位给予警告，可以并处罚款；情节严重的，可以提请工商行政管理部门吊销营业执        照。</t>
  </si>
  <si>
    <t>对绿地植物受损或者死亡，建设和养护责任人未及时修护、补种或者更换的行政处罚</t>
  </si>
  <si>
    <t>《海南省城镇园林绿化条例》</t>
  </si>
  <si>
    <t>第三十八条    违反本条例第十八条规定，绿地植物受损或者死亡，建设和养护责任人未及时修护、补种或者更换的，由市、县、自治县人民政府园林绿化主管部门责令限期改正；逾期不改的，处二百元以上二千元以下的罚款。
第十八条    公园绿地提倡建设和养护分离的管理模式，其养护作业可以进行市场化运作。
绿地建设和养护责任单位应当按照城镇绿化建设和养护管理技术规范进行建设和养护管理。树木、灌木或者地被植物受损或者死亡的，由养护责任人及时修护、补种或者更换。</t>
  </si>
  <si>
    <t>对未取得相应资质，擅自从事园林绿化设计和监理的行政处罚</t>
  </si>
  <si>
    <t>第三十九条    违反本条例第二十一条规定，按照下列规定予以处罚：
（一）未取得相应资质，擅自从事园林绿化设计和监理的，由园林绿化主管部门责令停止设计和监理，没收违法所得，并可处一万元以上三万元以下的罚款；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</si>
  <si>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对出租、出借、出卖城镇园林绿化工程设计、监理资质证书的单位的行政处罚</t>
  </si>
  <si>
    <t>第三十九条    违反本条例第二十一条规定，按照下列规定予以处罚：
（三）出租、出借、出卖资质证书的单位，由园林绿化主管部门予以警告；情节严重的，依法吊销其资质证书。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</si>
  <si>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对擅自占用城镇绿地或者逾期不归还的行政处罚</t>
  </si>
  <si>
    <t>第二十七条　未经同意擅自占用城市绿化用地的，由城市人民政府城市绿化行政主管部门责令限期退       还、恢复原状，可以并处罚款；造成损失的，应当负赔偿责任。</t>
  </si>
  <si>
    <t>第四十条    违反本条例第二十五条规定，擅自占用城镇绿地或者逾期不归还的，由市、县、自治县人民政府园林绿化主管部门责令限期退出，恢复原状，并按照临时占用绿地面积处每日每平方米五十元以上一百元以下的罚款；造成损失的，依法承担赔偿责任。
第二十五条    禁止擅自占用城镇绿地。
因城镇建设需要临时占用绿地的，应当经市、县、自治县人民政府园林绿化主管部门同意，并到土地行政主管部门办理临时用地审批手续。临时占用期满后，占用单位应当及时清场退地并恢复原状。临时占用绿地期限一般不超过一年，确因建设需要延长的，应当办理延期手续，延期最长不超过一年。
临时占用城镇绿地按照下列规定审批：
（一）占用二千平方米以下的绿地，由市、县、自治县人民政府园林绿化主管部门批准；
（二）占用二千平方米以上的绿地，由市、县、自治县人民政府批准，并报省建设行政主管部门备案。
临时占用绿地造成相关设施损坏的，临时占用者应当承担赔偿责任。</t>
  </si>
  <si>
    <t>对擅自减少居民区、商业中心、学校、文化体育场馆、机关、团体单位的绿地面积的行政处罚</t>
  </si>
  <si>
    <t>第四十一条    违反本条例第二十六条规定，擅自减少居民区、商业中心、学校、文化体育场馆、机关、团体单位的绿地面积的，由市、县、自治县人民政府园林绿化主管部门责令限期恢复原状，并按照减少的绿地面积处每平方米五百元以上一千元以下的罚款。
第二十六条    建成的绿地不得擅自改变绿地用途。居民区、商业中心、学校、文化体育场馆、机关、团体单位等不得擅自减少绿地面积。</t>
  </si>
  <si>
    <t>对擅自移植树木的行政处罚</t>
  </si>
  <si>
    <t>第四十二条    违反本条例第二十七条规定擅自移植树木的，由市、县、自治县人民政府园林绿化主管部门处该树木价值三倍的罚款。
第二十七条    严格限制移植树木。因城市建设需要或者严重影响居住安全确需移植树木的，应当按照下列规定报经园林绿化主管部门批准。园林绿化主管部门审批前，应当将移植原因和株数在移植现场公示，接受公众监督；必要时应当组织专家进行论证，召开听证会，听取社会公众意见：
（一）一处一次移植五十株以上一百株以下树木的，由市、县、自治县人民政府园林绿化主管部门批准；
（二）一处一次移植一百株以上的，由市、县、自治县人民政府批准，报省建设行政主管部门备案。</t>
  </si>
  <si>
    <t>对擅自砍伐树木的行政处罚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</si>
  <si>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（二）擅自砍伐城市树木的；</t>
  </si>
  <si>
    <t>第四十三条    违反本条例第二十八条规定擅自砍伐树木的，由市、县、自治县人民政府园林绿化主管部门责令停止侵害，处该树木价值五倍的罚款，并在原地补种保活相同数量的树木；造成损失的，依法承担赔偿责任。
第二十八条    严格限制砍伐树木。下列树木，经园林绿化主管部门批准可以砍伐：
（一）已经死亡的；
（二）危及人身安全的；
（三）发生检疫性病虫害或者其他严重病虫害的；
（四）因抚育或者更新改造需要且无移植价值的；
（五）建设工程用地范围内无法保留且无移植价值的。
园林绿化主管部门审批前，应当将砍伐原因和株数在砍伐现场公示，接受公众监督。</t>
  </si>
  <si>
    <t>对砍伐名木或者三百年以上古树的行政处罚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</si>
  <si>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</si>
  <si>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第四十四条第一款    违反本条例第三十三条规定，由市、县、自治县人民政府园林绿化主管部门责令停止侵害，并按照下列规定予以处罚；造成损失的，依法承担赔偿责任：
（一）砍伐名木或者三百年以上古树的，每株处二十万元以上四十万元以下的罚款；砍伐一百年以上三百年以下古树的，每株处十万元以上二十万元以下的罚款；砍伐古树后续资源的，每株处一万元以上五万元以下的罚款；</t>
  </si>
  <si>
    <t>对擅自买卖、转让古树名木和古树后续资源的行政处罚</t>
  </si>
  <si>
    <t>第四十四条第一款    违反本条例第三十三条规定，由市、县、自治县人民政府园林绿化主管部门责令停止侵害，并按照下列规定予以处罚；造成损失的，依法承担赔偿责任：
（二）擅自买卖、转让古树名木和古树后续资源的，没收违法所得，并处违法所得三倍以上五倍以下的罚款；没有违法所得的，每株处五千元以上五万元以下的罚款；</t>
  </si>
  <si>
    <t>对擅自移植名木或者三百年以上古树的行政处罚</t>
  </si>
  <si>
    <t>第四十四条第一款    违反本条例第三十三条规定，由市、县、自治县人民政府园林绿化主管部门责令停止侵害，并按照下列规定予以处罚；造成损失的，依法承担赔偿责任：
（三）擅自移植名木或者三百年以上古树的，每株处十万元以上二十万元以下的罚款,造成古树名木死亡的，每株处二十万元以上四十万元以下的罚款;擅自移植一百年以上三百年以下古树的，每株处五万元以上十万元以下的罚款,造成古树死亡的，每株处十万元以上二十万元以下的罚款;擅自移植古树后续资源的，每株处五千元以上一万元以下的罚款。</t>
  </si>
  <si>
    <t>对因养护不善致使古树名木受到损伤，拒不采取救治措施的行政处罚</t>
  </si>
  <si>
    <t>第四十四条第二款    因养护不善致使古树名木受到损伤的，由市、县、自治县人民政府园林绿化主管部门责令改正并采取相应的救治措施；拒不采取救治措施的，由园林绿化主管部门予以救治，并处一千元以上五千元以下的罚款。</t>
  </si>
  <si>
    <t>对危害园林绿化及其设施行为的行政处罚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</si>
  <si>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（四）损坏城市绿化设施的。</t>
  </si>
  <si>
    <t>第四十五条    违反本条例第三十四条规定，有下列行为之一的，由市、县、自治县人民政府园林绿化主管部门责令停止侵害、恢复原状，并按照下列规定处以罚款；造成损失的，依法承担赔偿责任：
（一）偷盗、践踏、损毁树木花草，处该树木花草价值三倍的罚款；
（二）擅自在树木上悬挂或者张贴广告的，每处处五十元以上一百元以下的罚款；
（三）在绿地内倾倒垃圾、有害废渣废水、油类或者堆放杂物的，处五百元以上五千元以下的罚款；
（四）在绿地内擅自建设建筑物和构筑物的，处一千元以上五千元以下的罚款；
（五）在绿地内取土或者焚烧的，处一千元以上二千元以下的罚款；
（六）违反规划在绿地内设置各类摊点的，处五百元以上五千元以下的罚款；
（七）损坏城镇园林绿化设施，处该设施价值三倍的罚款；
（八）在古树名木及古树后续资源保护范围内敷设管线、架设电线、硬化地面的，处五百元以上五千元以下的罚款；
（九）在古树名木及古树后续资源保护范围内擅自移动或者破坏标志牌及保护设施的，处五百元以上一千元以下的罚款。
第三十四条    禁止下列危害园林绿化及其设施的行为：
（一）偷盗、践踏、损毁树木花草；
（二）擅自在树木上悬挂或者张贴广告；
（三）在绿地内倾倒垃圾、有害废渣废水、油类或者堆放杂物；
（四）在绿地内建设建筑物和构筑物；
（五）在绿地内取土或者焚烧；
（六）违反规划在绿地内设置各类摊点；
（七）损坏座凳、雕塑、护栏、喷灌等园林设施；
（八）其他危害绿化或者绿化设施的行为。
在古树名木及古树后续资源保护范围内还不得敷设管线、架设电线、硬化地面及擅自移动或者破坏标志牌及保护设施。</t>
  </si>
  <si>
    <t>对在城市绿地范围内进行拦河截溪、取土采石、设置垃圾堆场、排放污水以及其他对城市生态环境造成破坏活动的行政处罚</t>
  </si>
  <si>
    <t>《城市绿线管理办法》</t>
  </si>
  <si>
    <t>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</si>
  <si>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对将建筑垃圾混入生活垃圾，将危险废物混入建筑垃圾，擅自设立弃置场受纳建筑垃圾的行政处罚</t>
  </si>
  <si>
    <t>《城市建筑垃圾管理规定》</t>
  </si>
  <si>
    <t>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</si>
  <si>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对建筑垃圾储运消纳场受纳工业垃圾、生活垃圾和有毒有害垃圾的行政处罚</t>
  </si>
  <si>
    <t>第二十一条　建筑垃圾储运消纳场受纳工业垃圾、生活垃圾和有毒有害垃圾的，由城市人民政府市容环境卫生主管部门责令限期改正，给予警告，处5000元以上1万元以下罚款。</t>
  </si>
  <si>
    <t>对工程施工单位未及时清运施工过程中产生的固体废物，擅自倾倒、抛撒或者堆放工程施工过程中产生的建筑垃圾等行为的行政处罚</t>
  </si>
  <si>
    <t>第一百一十一条　违反本法规定，有下列行为之一，由县级以上地方人民政府环境卫生主管部门责令改正，处以罚款，没收违法所得：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</si>
  <si>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第二十二条第一款　施工单位未及时清运工程施工过程中产生的建筑垃圾，造成环境污染的，由城市人民政府市容环境卫生主管部门责令限期改正，给予警告，处5000元以上5万元以下罚款。</t>
  </si>
  <si>
    <t>第四十一条第一款    施工单位应当按照规定及时清运、处置施工过程中产生的建筑垃圾，不得随意丢弃、倾倒。违反规定的，处五千元以上一万元以下的罚款。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</si>
  <si>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对施工单位将建筑垃圾交给个人或者未经核准从事建筑垃圾运输的单位处置的行政处罚</t>
  </si>
  <si>
    <t>第二十二条第二款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</si>
  <si>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对处置建筑垃圾的单位在运输建筑垃圾过程中沿途丢弃、遗撒建筑垃圾的行政处罚</t>
  </si>
  <si>
    <t>第二十三条　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</si>
  <si>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对涂改、倒卖、出租、出借或者以其他形式非法转让城市建筑垃圾处置核准文件的行政处罚</t>
  </si>
  <si>
    <t>第二十四条　涂改、倒卖、出租、出借或者以其他形式非法转让城市建筑垃圾处置核准文件的，由城市人民政府市容环境卫生主管部门责令限期改正，给予警告，处5000元以上2万元以下罚款。</t>
  </si>
  <si>
    <t>对未经核准擅自处置建筑垃圾，处置超出核准范围的建筑垃圾的行政处罚</t>
  </si>
  <si>
    <t>第二十五条　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</si>
  <si>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对单位和个人随意倾倒、抛撒或者堆放建筑垃圾的行政处罚</t>
  </si>
  <si>
    <t>第二十六条　任何单位和个人随意倾倒、抛撒或者堆放建筑垃圾的，由城市人民政府市容环境卫生主管部门责令限期改正，给予警告，并对单位处5000元以上5万元以下罚款，对个人处200元以下罚款。</t>
  </si>
  <si>
    <t>第四十一条第二款    居民装修房屋产生的建筑垃圾应当堆放到指定的地点。违反规定的，处二百元以上五百元以下的罚款。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</si>
  <si>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对单位和个人未按规定缴纳城市生活垃圾处理费的行政处罚</t>
  </si>
  <si>
    <t>《城市生活垃圾管理办法》</t>
  </si>
  <si>
    <t>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</si>
  <si>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《海南省生活垃圾管理条例》</t>
  </si>
  <si>
    <t>第四十七条    违反本条例第八条第二款规定，单位和个人拒绝按标准缴纳生活垃圾处理费的，由市、县、自治县人民政府环境卫生管理部门责令限期缴纳，逾期不缴纳的，对单位处应当缴纳的生活垃圾处理费一倍以上三倍以下的罚款，最高不超过三万元；对个人处应当缴纳的生活垃圾处理费一倍以上三倍以下的罚款，最高不超过一千元。
第八条第二款  单位和个人按照谁产生谁付费的原则，依据市、县、自治县人民政府确定的收费标准缴纳生活垃圾处理费。有条件的地方可以逐步建立计量收费、分类计价的生活垃圾收费制度。具体办法由      市、县、自治县人民政府另行制定。</t>
  </si>
  <si>
    <t>对未按照城市生活垃圾治理规划和环境卫生设施标准配套建设城市生活垃圾收集设施的行政处罚</t>
  </si>
  <si>
    <t>第三十九条　违反本办法第十条规定，未按照城市生活垃圾治理规划和环境卫生设施标准配套建设城市生活垃圾收集设施的，由直辖市、市、县人民政府建设（环境卫生）主管部门责令限期改正，并可处以1万元以下的罚款。
第十条　从事新区开发、旧区改建和住宅小区开发建设的单位，以及机场、码头、车站、公园、商店等公共设施、场所的经营管理单位，应当按照城市生活垃圾治理规划和环境卫生设施的设置标准，配套建设城市生活垃圾收集设施。</t>
  </si>
  <si>
    <t>对城市生活垃圾处置设施未经验收或者验收不合格投入使用的行政处罚</t>
  </si>
  <si>
    <t>第四十条　违反本办法第十二条规定，城市生活垃圾处置设施未经验收或者验收不合格投入使用的，由直辖市、市、县人民政府建设主管部门责令改正，处工程合同价款2%以上4%以下的罚款；造成损失的，应当承担赔偿责任。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</si>
  <si>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对擅自关闭、闲置或者拆除生活垃圾处理设施、场所的行政处罚</t>
  </si>
  <si>
    <t>第一百一十一条第一款　违反本法规定，有下列行为之一，由县级以上地方人民政府环境卫生主管部门责令改正，处以罚款，没收违法所得：
（二）擅自关闭、闲置或者拆除生活垃圾处理设施、场所的；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</si>
  <si>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第四十一条　违反本办法第十三条规定，未经批准擅自关闭、闲置或者拆除城市生活垃圾处置设施、场所的，由直辖市、市、县人民政府建设（环境卫生）主管部门责令停止违法行为，限期改正，处以1万元以上10万元以下的罚款。</t>
  </si>
  <si>
    <t>第四十九条    违反本条例第十五条规定，单位擅自关闭、闲置或者拆除生活垃圾集中转运、处置设施的，由市、县、自治县人民政府环境卫生管理部门责令停止违法行为，限期改正，处十万元以上一百万元以下的罚款。
第十五条    禁止擅自关闭、闲置或者拆除生活垃圾集中转运、处置设施；确需关闭、闲置或者拆除的，应当依法核准，并按照先建后拆的原则，重建、补建或者提供替代设施，防止环境污染。</t>
  </si>
  <si>
    <t>对随意倾倒、抛撒、堆放或者焚烧生活垃圾的行政处罚</t>
  </si>
  <si>
    <t>第一百一十一条第一款　违反本法规定，有下列行为之一，由县级以上地方人民政府环境卫生主管部门责令改正，处以罚款，没收违法所得：
（一）随意倾倒、抛撒、堆放或者焚烧生活垃圾的；
第二款    单位有前款第一项、第七项行为之一，处五万元以上五十万元以下的罚款；单位有前款第二    项、第三项、第四项、第五项、第六项行为之一，处十万元以上一百万元以下的罚款；个人有前款第一项、第五项、第七项行为之一，处一百元以上五百元以下的罚款。</t>
  </si>
  <si>
    <t>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　单位和个人应当按照规定的地点、时间等要求，将生活垃圾投放到指定的垃圾容器或者收集场所。废旧家具等大件垃圾应当按规定时间投放在指定的收集场所。
城市生活垃圾实行分类收集的地区，单位和个人应当按照规定的分类要求，将生活垃圾装入相应的垃圾袋内，投入指定的垃圾容器或者收集场所。
宾馆、饭店、餐馆以及机关、院校等单位应当按照规定单独收集、存放本单位产生的餐厨垃圾，并交符合本办法要求的城市生活垃圾收集、运输企业运至规定的城市生活垃圾处理场所。
禁止随意倾倒、抛洒或者堆放城市生活垃圾。</t>
  </si>
  <si>
    <t>第五十一条第二款    违反本条例第二十三条第一款规定，随意倾倒、抛撒、堆放或者焚烧生活垃圾的，由市、县、自治县人民政府环境卫生管理部门责令改正，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</si>
  <si>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对未经批准从事城市生活垃圾经营性清扫、收集、运输或者处置活动的行政处罚</t>
  </si>
  <si>
    <t>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t>
  </si>
  <si>
    <t>对在运输过程中沿途丢弃、遗撒生活垃圾的行政处罚</t>
  </si>
  <si>
    <t>第一百一十一条第一款　违反本法规定，有下列行为之一，由县级以上地方人民政府环境卫生主管部门责令改正，处以罚款，没收违法所得：
（七）在运输过程中沿途丢弃、遗撒生活垃圾的。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</si>
  <si>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</si>
  <si>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第五十三条第二款    违反本条例第三十条第三项规定，在运输生活垃圾过程中随意倾倒、丢弃、遗撒、滴漏生活垃圾的，由市、县、自治县人民政府环境卫生管理部门责令停止违法行为，限期改正，对单位处五万元以上五十万元以下的罚款，对个人处一百元以上五百元以下罚款。
第三十条    收集、运输单位应当遵守下列规定：
（三）运输过程中不得随意倾倒、丢弃、遗撒、滴漏；</t>
  </si>
  <si>
    <t>对城市生活垃圾经营性处置企业、城市生活垃圾经营性清扫、收集、运输的企业不履行规定义务的行政处罚</t>
  </si>
  <si>
    <t>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</si>
  <si>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对城市生活垃圾经营性处置的企业、城市生活垃圾经营性清扫、收集、运输的企业，未经批准擅自停业、歇业的行政处罚</t>
  </si>
  <si>
    <t>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</si>
  <si>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对未在指定的地点分类投放生活垃圾的行政处罚</t>
  </si>
  <si>
    <t>第一百一十一条第三款    违反本法规定，未在指定的地点分类投放生活垃圾的，由县级以上地方人民政府环境卫生主管部门责令改正；情节严重的，对单位处五万元以上五十万元以下的罚款，对个人依法处以罚款。</t>
  </si>
  <si>
    <t>第五十一条    违反本条例第二十三条第一款规定，未在指定的地点分类投放生活垃圾的，由市、县、自治县人民政府环境卫生管理部门责令改正；情节严重的，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</si>
  <si>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对生活垃圾分类投放管理责任人未按照分类方法、分类标识设置生活垃圾分类收集点和收集容器，并保持生活垃圾分类收集容器正常使用的行政处罚</t>
  </si>
  <si>
    <t>第五十二条    违反本条例第二十五条第一款第三项规定，生活垃圾分类投放管理责任人未按照分类方    法、分类标识设置生活垃圾分类收集点和收集容器，并保持生活垃圾分类收集容器正常使用的，由市、县、自治县人民政府环境卫生管理部门责令限期改正；逾期不改正的，可对管理责任人处一千元以上五千元以下的罚款。
第二十五条第一款    生活垃圾分类投放管理责任人应当承担下列责任：
（三）按照分类方法、分类标识设置生活垃圾分类收集点和收集容器，并保持生活垃圾分类收集容器正常使用；</t>
  </si>
  <si>
    <t>对未按时分类收集或者运输生活垃圾，混装混运生活垃圾或者将工业废物、建筑垃圾混入生活垃圾的行政处罚</t>
  </si>
  <si>
    <t>第五十三条第一款    违反本条例第三十条第二项规定，未按时分类收集或者运输生活垃圾，混装混运生活垃圾或者将工业废物、建筑垃圾混入生活垃圾的，由市、县、自治县人民政府环境卫生管理部门责令停止违法行为，限期改正，处一万元以上五万元以下的罚款；将危险废物、医疗废物混入生活垃圾的，依照国家有关法律、行政法规的规定进行处罚。
第三十条    收集、运输单位应当遵守下列规定：
（二）按时分类收集生活垃圾并分类运输至规定的转运站或者处置场所，不得混装混运，不得将危险废物、医疗废物、工业废物、建筑垃圾等混入生活垃圾；</t>
  </si>
  <si>
    <t>对处置单位未按照规定分类标准接收、处置生活垃圾的行政处罚</t>
  </si>
  <si>
    <t>第五十四条    违反本条例第三十三条第一项规定，处置单位未按照规定分类标准接收、处置生活垃圾的，由市、县、自治县人民政府环境卫生管理部门责令停止违法行为，限期改正，处三万元以上十万元以下的罚款。
第三十三条 处置单位应当遵守下列规定：
（一）按照规定的分类标准接收和分类处置生活垃圾；</t>
  </si>
  <si>
    <t>对在城市景观照明中有过度照明等超能耗标准行为的行政处罚</t>
  </si>
  <si>
    <t>《城市照明管理规定》</t>
  </si>
  <si>
    <t>第三十一条　违反本规定，在城市景观照明中有过度照明等超能耗标准行为的，由城市照明主管部门责令限期改正；逾期未改正的，处以1000元以上3万元以下的罚款。</t>
  </si>
  <si>
    <t>对可能影响城市照明设施正常运行行为的行政处罚</t>
  </si>
  <si>
    <t>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
（一）在城市照明设施上刻划、涂污；
（二）在城市照明设施安全距离内，擅自植树、挖坑取土或者设置其他物体，或者倾倒含酸、碱、盐等腐蚀物或者具有腐蚀性的废渣、废液；
（三）擅自在城市照明设施上张贴、悬挂、设置宣传品、广告；
（四）擅自在城市照明设施上架设线缆、安置其它设施或者接用电源；
（五）擅自迁移、拆除、利用城市照明设施；
（六）其他可能影响城市照明设施正常运行的行为。</t>
  </si>
  <si>
    <t>对未按照规定编制城市桥梁养护维修的中长期规划和年度计划，或者未经批准即实施等行为的行政处罚</t>
  </si>
  <si>
    <t>《城市桥梁检测和养护维修管理办法》</t>
  </si>
  <si>
    <t>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</si>
  <si>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对单位或者个人擅自在城市桥梁上架设各类管线、设置广告等辅助物的行政处罚</t>
  </si>
  <si>
    <t>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</si>
  <si>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对单位和个人擅自在城市桥梁施工控制范围内从事河道疏浚、挖掘、打桩、地下管道顶进、爆破等作业的行政处罚</t>
  </si>
  <si>
    <t>第二十七条　单位和个人擅自在城市桥梁施工控制范围内从事本办法第十四条第二款规定的活动的，由城市人民政府市政工程设施行政主管部门责令限期改正，并可处1万元以上3万元以下的罚款。
第十四条第二款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</si>
  <si>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对超限机动车辆、履带车、铁轮车等擅自经过城市桥梁的行政处罚</t>
  </si>
  <si>
    <t>第二十八条　违反本办法第十六条、第二十三条规定，由城市人民政府市政工程设施行政主管部门责令限期改正，并可处1万元以上2万元以下的罚款；造成损失的，依法承担赔偿责任。
第十六条　超限机动车辆、履带车、铁轮车等需经过城市桥梁的，在报公安交通管理部门审批前，应当先经城市人民政府市政工程设施行政主管部门同意，并采取相应技术措施后，方可通行。</t>
  </si>
  <si>
    <t>对经过检测评估尚未构成危桥的桥梁未采取安全措施，或经检测评估判定为危桥，未立即采取措施并及时报告的行政处罚</t>
  </si>
  <si>
    <t>第二十八条　违反本办法第十六条、第二十三条规定，由城市人民政府市政工程设施行政主管部门责令限期改正，并可处1万元以上2万元以下的罚款；造成损失的，依法承担赔偿责任。
第二十三条　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</si>
  <si>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对不履行卫生责任区清扫保洁义务或者不按规定清运、处理垃圾和粪便的行政处罚</t>
  </si>
  <si>
    <t>《城市市容和环境卫生管理条例》</t>
  </si>
  <si>
    <t>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t>
  </si>
  <si>
    <t>对饲养家畜家禽影响市容和环境卫生的行政处罚</t>
  </si>
  <si>
    <t>第三十五条　饲养家畜家禽影响市容和环境卫生的，由城市人民政府市容环境卫生行政主管部门或者其委托的单位，责令其限期处理或者予以没收，并可处以罚款。</t>
  </si>
  <si>
    <t>对擅自设置大型户外广告影响市容，未经批准擅自拆除环境卫生设施或者未按批准的拆迁方案进行拆迁的行政处罚</t>
  </si>
  <si>
    <t>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（三）未经批准擅自拆除环境卫生设施或者未按批准的拆迁方案进行拆迁的。</t>
  </si>
  <si>
    <t>对城市主要街道和重点地区临街建筑物外立面设置、安装门窗、空调外机，遮阳篷以及其他改变外立面行为违反有关城市设计的要求的行政处罚</t>
  </si>
  <si>
    <t>第十条第一款    城市主要街道和重点地区临街建筑物外立面设置、安装门窗、空调外机，遮阳篷以及其他改变外立面行为的，应当保证安全、美观，不得违反有关城市设计的要求。违反规定的，责令限期改正，处二百元以上二千元以下的罚款；逾期未改正的，依法强制改造或者拆除，所需费用由违法行为人承担。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</si>
  <si>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对城市主要街道和重点地区建筑物、构筑物的外立面和其他设施未保持整洁、完好，未按照规定定期清洗、粉刷和修饰的行政处罚</t>
  </si>
  <si>
    <t>第十条第二款    城市主要街道和重点地区建筑物、构筑物的外立面和其他设施应当保持整洁、完好，并按照所在地人民政府的规定定期清洗、粉刷和修饰。违反规定的，责令限期改正，处二百元以上二千元以下的罚款。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</si>
  <si>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对城市主要街道和重点地区临街建筑物的阳台外、窗外、屋顶吊挂或者堆放影响市容的物品的行政处罚</t>
  </si>
  <si>
    <t>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t>
  </si>
  <si>
    <t>第十条第三款    城市主要街道和重点地区临街建筑物的阳台外、窗外、屋顶，不得吊挂或者堆放影响市容的物品。违反规定的，责令限期改正，处五十元以上三百元以下的罚款。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</si>
  <si>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对破损、污浊、腐蚀、陈旧或者图案、文字显示不全未及时整修、清洗、更换，有安全隐患的，未加固或者拆除，潮汛、台风或者暴雨期间未加强对户外设施的安全检查的行政处罚</t>
  </si>
  <si>
    <t>第十四条第二款    设置单位对破损、污浊、腐蚀、陈旧或者图案、文字显示不全的，应当及时整修、清洗、更换；对有安全隐患的，应当加固或者拆除；在潮汛、台风或者暴雨期间，应当加强对户外设施的安全检查。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</si>
  <si>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对擅自在城市建筑物、构筑物、公共设施、路面、树木、电杆上涂写、刻画、喷涂以及张贴广告标语等的行政处罚</t>
  </si>
  <si>
    <t>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t>
  </si>
  <si>
    <t>《海南省文明行为促进条例》</t>
  </si>
  <si>
    <t>第四十七条    违反本条例第十二条规定，有下列影响公共环境卫生行为的，由综合行政执法部门予以处罚：
(三)在公共场所和公共设施涂写、刻画、粘贴、喷涂，污损公共场所标示物的，责令清除，处二百元以上一千元以下罚款;情节严重的，处一千元以上二千元以下罚款;
第十二条    公民应当维护公共环境卫生，遵守下列规定：
(三)维护公共场所和公共设施整洁，不随意涂写、刻画、粘贴、喷涂，不污损公共场所标示物;</t>
  </si>
  <si>
    <t>第十六条第二款    禁止擅自在城市建筑物、构筑物、公共设施、路面、树木、电杆上涂写、刻画、喷涂以及张贴广告标语等。违反规定的，责令清除，处二百元以上二千元以下的罚款。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</si>
  <si>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对在城市道路、公园绿地和其他公共场所的护栏、电杆、树木上晾晒、吊挂物品的行政处罚</t>
  </si>
  <si>
    <t>第十七条    任何单位和个人不得在城市道路、公园绿地和其他公共场所的护栏、电杆、树木上晾晒、吊挂物品。违反规定的，责令改正，处五十元以上三百元以下的罚款。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</si>
  <si>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对在街道两侧和公共场地堆放物料，搭建建筑物、构筑物或者其他设施，逾期不改正的行政处罚</t>
  </si>
  <si>
    <t>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t>
  </si>
  <si>
    <t>第十八条    任何单位和个人不得在街道两侧和公共场地堆放物料，搭建建筑物、构筑物或者其他设施。
因建设等特殊需要，在街道两侧和公共场地临时堆放物料，搭建临时建筑物、构筑物或者其他设施的，应当征得市、县（区）、自治县城乡容貌和环境卫生行政主管部门同意后，按照有关规定办理审批手续；影响道路交通安全和通行的，还应当征得所在地公安交通管理部门的同意；建设项目竣工后，应当及时清除或者拆除。
搭建的临时建筑物、构筑物或者其他设施应当保持整洁，不得遮盖路标、街牌等。
违反规定堆放物料的，责令改正；逾期不改正的，处二百元以上二千元以下的罚款。</t>
  </si>
  <si>
    <t>对擅自占用城市道路、桥梁、地下通道以及其他公共场所设摊经营、兜售物品，拒不改正的行政处罚</t>
  </si>
  <si>
    <t>第十九条第二款    何单位和个人不得擅自占用城市道路、桥梁、地下通道以及其他公共场所设摊经营、兜售物品。违反规定的，责令改正；拒不改正的，处五十元以上五百元以下的罚款，可以对违法行为人的物品、工具实施扣押。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</si>
  <si>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对城市建成区内的主要街道、广场周边经营者违反规定，超出其经营店的门、窗进行店外经营、作业或者展示商品的行政处罚</t>
  </si>
  <si>
    <t>第十九条第四款    城市建成区内的主要街道、广场周边经营者不得违反市、县（区）、自治县人民政府规定，超出其经营店的门、窗进行店外经营、作业或者展示商品。违反规定的，责令改正，处五十元以上三百元以下的罚款。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</si>
  <si>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对车辆未按规定有序停放，影响市容和通行，或在城市道路、公园绿地和其他公共场所放置或者设置影响车辆、行人通行的障碍物的行政处罚</t>
  </si>
  <si>
    <t>第二十条    车辆（含机动车辆和非机动车辆，下同）应当在公共停车场所，以及在道路、居民小区、商场等划定的停车区域有序停放，不得影响市容和通行。
任何单位和个人不得在城市道路、公园绿地和其他公共场所放置或者设置影响车辆、行人通行的障碍     物。
违反本条规定的，责令改正，处五十元以上一百元以下的罚款。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</si>
  <si>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对擅自占用人行道路划定停车泊位并收费，占用公共场所划定停车泊位并收费的行政处罚</t>
  </si>
  <si>
    <t>第二十一条第二款    城市街道两侧经营场所应当利用自有场所合理设置停车场或者停车泊位，不得擅自占用人行道路划定停车泊位并收费，不得占用公共场所划定停车泊位并收费。违反规定的，处一千元以上五千元以下的罚款。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</si>
  <si>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对运输煤炭、垃圾、渣土、砂石、土方、灰浆、水泥、粪便等散装、流体物料的车辆，未采取密闭或者其他措施防止物料泄露、遗撒的行政处罚</t>
  </si>
  <si>
    <t>第三十四条　有下列行为之一者，城市人民政府市容环境卫生行政主管部门或者其委托的单位除责令其纠正违法行为、采取补救措施外，可以并处警告、罚款：
（六）运输液体、散装货物不作密封、包扎、覆盖，造成泄漏、遗撒的；</t>
  </si>
  <si>
    <t>第二十四条第二款    运输煤炭、垃圾、渣土、砂石、土方、灰浆、水泥、粪便等散装、流体物料的车辆，应当采取密闭或者其他措施防止物料泄露、遗撒。违反规定的，责令改正，处二千元以上二万元以下的罚款；拒不改正的，车辆不得上道路行驶。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</si>
  <si>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对向国道、省道、县道以及铁路安全保护区内倾倒垃圾的行政处罚</t>
  </si>
  <si>
    <t>第二十五条第二款    禁止向国道、省道、县道以及铁路安全保护区内倾倒垃圾。违反规定的，责令清理，处三百元以上五百元以下的罚款。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</si>
  <si>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对铁路沿线单位、个人未及时清理和回收所使用的塑料薄膜、稻草等易漂浮物的行政处罚</t>
  </si>
  <si>
    <t>第二十五条第三款    铁路沿线单位、个人应当及时清理和回收所使用的塑料薄膜、稻草等易漂浮物，保证铁路运营安全及沿线环境卫生整洁。违反规定的，责令清理，处五十元以上三百元以下的罚款。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</si>
  <si>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对破路施工未设置明显标志和安全防围设施等行为的行政处罚</t>
  </si>
  <si>
    <t>第二十六条    建筑施工单位应当在批准的用地范围内作业并遵守下列规定：
（三）破路施工应当设置明显标志和安全防围设施；
（四）施工期间产生的废水、泥浆，不得浸漫路面、堵塞管道；
（五）依照规定在施工工地设置临时厕所和生活垃圾收集容器；
（六）物料、机具应当摆放整齐；
（七）工程竣工时，应当及时拆除临时设施、清除物料并平整场地。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</si>
  <si>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对加油站、高速公路服务区、码头、各类船舶、长途客车、旅游客车，未配置与垃圾、粪便等产生量相适应的收集容器，或未保持正常使用的行政处罚</t>
  </si>
  <si>
    <t>第三十一条    加油站、高速公路服务区、码头、各类船舶、长途客车、旅游客车，应当配置与垃圾、粪便等产生量相适应的收集容器，并保持正常使用。违反规定的，责令改正，处二百元以上二千元以下的罚款。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</si>
  <si>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对擅自拆除、迁移、毁损、停用公共环境卫生设施或者改变其用途的行政处罚</t>
  </si>
  <si>
    <t>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t>
  </si>
  <si>
    <t>第三十二条    公共环境卫生设施的管理单位应当做好环境卫生设施的维修和保养，保持其整洁、完好。
任何单位和个人不得擅自拆除、迁移、毁损、停用公共环境卫生设施或者改变其用途。违反规定的，责令恢复原状或赔偿损失，处二千元以上二万元以下的罚款。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</si>
  <si>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对居民随地吐痰、吐槟榔渣汁、吐口香糖、便溺等行为的行政处罚</t>
  </si>
  <si>
    <t>第三十四条　有下列行为之一者，城市人民政府市容环境卫生行政主管部门或者其委托的单位除责令其纠正违法行为、采取补救措施外，可以并处警告、罚款：
（一）随地吐痰、便溺，乱扔果皮、纸屑和烟头等废弃物的；
（四）不按规定的时间、地点、方式，倾倒垃圾、粪便的；</t>
  </si>
  <si>
    <t>第四十七条    违反本条例第十二条规定，有下列影响公共环境卫生行为的，由综合行政执法部门予以处罚：
(一)随地吐痰、吐槟榔渣汁、吐甘蔗渣、吐口香糖、便溺、乱扔废弃物的，责令清除，处五十元罚款;
第十二条 公民应当维护公共环境卫生，遵守下列规定：
(一)爱护公共卫生，不随地吐痰、吐槟榔渣汁、吐甘蔗渣、吐口香糖、便溺，不乱扔废弃物;</t>
  </si>
  <si>
    <t>第三十三条    居民应当维护城市环境卫生，禁止下列行为：
（一）随地吐痰、吐槟榔渣汁、吐口香糖、便溺；
（二）乱扔果皮、纸屑、烟蒂、饮料罐、塑料袋等废弃物；
（三）乱倒生活垃圾、污水、粪便；
（四）法律、法规、规章规定的其他影响城市环境卫生的行为。
违反本条规定的，责令清除，处五十元罚款。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</si>
  <si>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对从事车辆清洗、维修经营活动的，不具备符合规范要求的经营场所和污水、污泥、废油处理设施，导致污水、废油外流的行政处罚</t>
  </si>
  <si>
    <t>第三十六条    从事车辆清洗、维修经营活动的，应当具备符合规范要求的经营场所和污水、污泥、废油处理设施，防止污水、废油外流，保持周围环境卫生整洁。
违反规定导致污水、废油外流的，责令改正，处二百元以上二千元以下的罚款。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</si>
  <si>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对从事废旧物品收购的经营者未对收购的废旧物品采取围挡、遮盖等措施污染周围环境的行政处罚</t>
  </si>
  <si>
    <t>第三十七条    从事废旧物品收购的经营者应当对收购的废旧物品采取围挡、遮盖等措施，不得污染周围环境。违反规定的，责令改正，处二百元以上二千元以下的罚款。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</si>
  <si>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对市区内饲养鸡、鸭、鹅、兔、羊、猪、牛等家畜家禽，或因教学、科研以及其他特殊需要饲养但未按照有关规定执行的行政处罚</t>
  </si>
  <si>
    <t>第三十八条第一款    禁止在国家行政建制设立的市的市区内饲养鸡、鸭、鹅、兔、羊、猪、牛等家畜家禽。因教学、科研以及其他特殊需要饲养的，按照有关规定执行。违反规定的，责令其限期处理或者予以没收，并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</si>
  <si>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对饲养人未采取措施防止宠物随地便溺，宠物在公共场所排放的粪便，未立即清除，携宠物进入室内公共场所的行政处罚</t>
  </si>
  <si>
    <t>第三十八条第二款    宠物饲养人应当加强对宠物的管理，采取措施防止宠物随地便溺；宠物在公共场所排放的粪便，饲养人应当立即清除。禁止携宠物进入机关、医院(宠物医院除外)、学校等单位的办公区、服务区、教学区和饭店、商场、候车(机)室、歌舞厅、影剧院、图书馆、展览馆、体育馆等室内公共场所。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</si>
  <si>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第五十一条    违反本条例第十五条规定，有下列行为之一的，由相关行政执法部门责令改正;拒不改正的，处五十元以上三百元以下罚款：
(一)不及时清理宠物在公共场所排泄物的;
(二)携带宠物(导盲犬除外)进入室内公共场所和人口密集区域的;
(三)携犬出户时，未由成年人用束犬链(绳)牵领的。
第十五条    公民应当维护社区文明，遵守下列规定：
(五)文明饲养宠物，及时清理宠物在公共场所的排泄物;禁止携带宠物进入室内公共场所和人口密集区域，导盲犬除外。携犬出户时由成年人用束犬链(绳)牵领。</t>
  </si>
  <si>
    <t>对从事建筑垃圾和生活垃圾清扫、收集、运输、处置的服务单位未按照规定取得服务许可证的行政处罚</t>
  </si>
  <si>
    <t>第四十二条    从事建筑垃圾和生活垃圾清扫、收集、运输、处置的服务单位，应当按照规定取得服务许可证。违反规定的，责令停止违法行为，处五千元以上五万元以下的罚款。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</si>
  <si>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对将餐厨垃圾排入海域、河道、公共地下排水管网、公厕或者与其他垃圾混倒，用餐厨垃圾喂养畜禽的行政处罚</t>
  </si>
  <si>
    <t>第四十四条第四款    禁止将餐厨垃圾排入海域、河道、公共地下排水管网、公厕或者与其他垃圾混倒；禁止用餐厨垃圾喂养畜禽。违反规定的，责令停止违法行为，处一千元以上五千元以下的罚款。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</si>
  <si>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对将废弃食用油脂或者其加工产品用于食品加工和销售的行政处罚</t>
  </si>
  <si>
    <t>第四十四条第五款    禁止将废弃食用油脂或者其加工产品用于食品加工和销售。违反规定的，责令停止违法行为，处五万元以上十万元以下的罚款，并依法吊销营业执照和相关经营许可证；造成人身伤害的，依法承担民事赔偿责任；构成犯罪的，依法追究刑事责任。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</si>
  <si>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对在乡（镇）人民政府所在地建成区范围内擅自对建筑物进行改建、扩建等行为，拒不改正的行政处罚</t>
  </si>
  <si>
    <t>第四十八条    乡（镇）人民政府所在地建成区范围内禁止下列行为：
（一）擅自对建筑物进行改建、扩建；
（二）在临街庭院的围墙外擅自搭建厕所、禽畜围栏；
（三）在临街庭院的围墙外堆放垃圾、杂物和粪肥；
（四）在划定的停车区域外停放车辆。
违反前款第（二）项至第（四）项规定的，责令改正；拒不改正的，强制清除，处五十元以上一百元以下罚款；违反第（一）项规定的，按有关规定进行处罚。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</si>
  <si>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对占用乡镇街道、公路从事经营活动或者晾晒农产品，拒不改正的行政处罚</t>
  </si>
  <si>
    <t>第四十九条    市、县（区）、自治县人民政府应当加强农村集贸市场建设和管理，引导经营者进入农村集贸市场经营。
禁止占用乡镇街道、公路从事经营活动或者晾晒农产品。违反规定的，责令改正；拒不改正的，处五十元以上一百元以下罚款。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</si>
  <si>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对擅自损毁、移动、停用、占用、拆除公共厕所及其附属设施或者改变其用途的行政处罚</t>
  </si>
  <si>
    <t>《海南省公共厕所管理办法》</t>
  </si>
  <si>
    <t>第三十二条　违反本办法第十六条规定，擅自损毁、移动、停用、占用、拆除公共厕所及其附属设施或者改变其用途的，由县级以上城乡容貌和环境卫生行政主管部门责令其改正或者赔偿损失，可处2000元以上2万元以下罚款。
第十六条　任何单位和个人不得擅自损毁、移动、停用、占用、拆除公共厕所及其附属设施或者改变其用途。
依法拆除独立式公共厕所的，应当在拆除公共厕所15日前报告市、县、自治县城乡容貌和环境卫生行政主管部门，并按照规定予以重建或者还建。</t>
  </si>
  <si>
    <t>对责任单位未按规定设置或者拆除临时公共厕所的行政处罚</t>
  </si>
  <si>
    <t>第三十三条　违反本办法第十七条规定，责任单位未按规定设置或者拆除临时公共厕所的，由县级以上城乡容貌和环境卫生行政主管部门责令其改正，处1万元以上3万元以下罚款。
第十七条　重建、还建独立式公共厕所的，责任单位应当按照就地、就近建设和先建后拆的原则，将重建、还建计划向社会公示，并设置临时公共厕所。
独立式公共厕所竣工投入使用后，应当及时拆除临时公共厕所。</t>
  </si>
  <si>
    <t>对未及时撤除或者清除临时厕所的行政处罚</t>
  </si>
  <si>
    <t>第三十四条　违反本办法第十八条规定，未及时撤除或者清除临时厕所的，由县级以上城乡容貌和环境卫生行政主管部门责令其改正；逾期不改的，处2000元以上2万元以下罚款。
第十八条　因举办大型商业、文化、公益等活动，举办单位应当根据活动规模设置相应数量的临时厕所，并做好清扫保洁等服务工作，活动结束后及时撤除。
城镇地区内的建筑工程施工工地应当根据施工人员规模，设置相应数量的临时厕所，并做好清扫保洁工作。建筑工程竣工后，施工单位或者建设单位应当及时清除临时厕所。</t>
  </si>
  <si>
    <t>对未按照规定时间开放厕所的行政处罚</t>
  </si>
  <si>
    <t>第三十五条　违反本办法第二十条规定，未按照规定时间开放厕所的，由县级以上城乡容貌和环境卫生行政主管部门责令其改正，可处200元以上2000元以下罚款。
第二十条　独立式、活动式公共厕所应当在规定的时间内对外开放。
其他公共厕所应当在服务时间内向公众开放。</t>
  </si>
  <si>
    <t>对使用公共厕所随地吐痰、吐槟榔渣汁、乱扔杂物，在便器外便溺等影响公共厕所正常使用行为的行政处罚</t>
  </si>
  <si>
    <t>第三十六条　违反本办法第二十一条规定使用公共厕所的，由县级以上城乡容貌和环境卫生行政主管部门责令其改正，可处50元以上500元以下罚款；造成损失的，依法予以赔偿。
第二十一条　使用公共厕所，禁止下列行为：
（一）随地吐痰、吐槟榔渣汁、乱扔杂物；
（二）在便器外便溺；
（三）向便器、便池、粪井内倾倒污水、污物、废弃物；
（四）在墙壁、设施上乱涂抹、乱刻画、乱张贴；
（五）毁损设施、设备或者将其移作他用；
（六）其他影响正常使用的行为。
对违反前款规定的行为，维护保洁责任单位及其工作人员应当及时予以劝阻、制止。</t>
  </si>
  <si>
    <t>对维护保洁责任单位维修养护、清扫保洁作业、清掏、处理污物和废弃物、接受公众监督等不符合要求的行政处罚</t>
  </si>
  <si>
    <t>第三十七条　违反本办法第二十三条、第二十四条、第二十五条、第二十六条规定，维护保洁责任单位维修养护、清扫保洁作业、清掏、处理污物和废弃物、接受公众监督等不符合要求的，由县级以上城乡容貌和环境卫生行政主管部门责令其改正；逾期不改的，可处200元以上2000元以下罚款。
第二十三条　公共厕所的维修养护应当符合规定标准，并达到下列要求： 
（一）各种设施齐全完好、运行正常、外观整洁； 
（二）按需提供照明和通风； 
（三）洗手台、面镜、门窗、天花板、地面、墙壁、隔断板、便器、开关、手柄、门锁等设施损坏的，应当于3日内修复或者更换； 
（四）供水、供电、排水、通风、管道漏水、便器堵塞等小修项目，应当于12小时内修复或者更换； 
（五）下水通畅，粪便不满溢，贮粪池密闭，水池无杂物； 
（六）粪便及时清运，化粪池定期清渣，发生堵塞立即疏通； 
（七）室内暴露的管道无锈蚀； 
（八）破损修复后，要与整体协调； 
（九）建筑外立面保持完好、整洁，定期清洗或者粉饰。
第二十四条　公共厕所卫生清扫保洁作业应当执行国家和本省的有关标准，达到下列要求： 
（一）按照规定进行卫生消毒处理；
（二）按照规定的时间、地点和方式清除、倾倒废弃物；
（三）保持室内外干净整洁，及时清除蚊蝇、蟑螂、蛛网、痰迹、污垢、杂物、积粪、粪疤、尿碱等；
（四）空气流通，基本无异味；
（五）清洗冲刷地面时应当设置防滑标志。
第二十五条　公共厕所（包括化粪池）应当及时清掏，清掏作业时不得泄漏、遗撒。 
维护保洁责任单位或者受委托的清运单位应当按照规定的地点和方式对清掏的污物、废弃物进行处理。
第二十六条　公共厕所的维护保洁责任单位，应当提高服务质量，接受公众监督，并符合下列要求： 
（一）制定保洁服务制度和规范； 
（二）在明显位置公示监督部门和电话； 
（三）按规定设置指示标志； 
（四）明示对外开放时间；
（五）根据等级标准和公众需要提供相关用品。</t>
  </si>
  <si>
    <t>对维护保洁责任单位未公示公共厕所停用期限并及时维修养护的行政处罚</t>
  </si>
  <si>
    <t>第三十八条　违反本办法第二十七条规定，维护保洁责任单位未公示停用期限并及时维修养护的，由县级以上城乡容貌和环境卫生行政主管部门责令其改正；逾期不改的，可处200元以上2000元以下罚款。
第二十七条　因维修养护需临时停用公共厕所的，维护保洁责任单位应当公示停用期限，并及时维修养护。</t>
  </si>
  <si>
    <t>对未移交地下管线工程档案的行政处罚</t>
  </si>
  <si>
    <t>《城市地下管线工程档案管理办    法》</t>
  </si>
  <si>
    <t>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</si>
  <si>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对建设单位未对暂时不能开工的建设用地的裸露地面进行覆盖，或者未对超过三个月不能开工的建设用地的裸露地面进行绿化、铺装或者遮盖的行政处罚</t>
  </si>
  <si>
    <t>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</si>
  <si>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对排放油烟的餐饮服务业经营者未安装油烟净化设施、不正常使用油烟净化设施或者未采取其他油烟净化措施，超过排放标准排放油烟的行政处罚</t>
  </si>
  <si>
    <t>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</si>
  <si>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第六十七条第二款    违反本条例第四十二条第二款规定，未安装油烟净化设施的，由县级以上人民政府住房和城乡建设、市场监督管理主管部门责令改正，处五千元以上五万元以下的罚款；拒不改正的，责令停业整治。已安装油烟净化设施但未正常使用，或已采取其他油烟净化措施、但超过排放标准排放油烟的，由县级以上人民政府住房和城乡建设主管部门责令改正，处五千元以上五万元以下的罚款；拒不改正的，责令停业整治。
第四十二条第二款    排放油烟的餐饮服务业经营者应当安装油烟净化设施并保持正常使用，或者采取其他油烟净化措施，使油烟达标排放，并防止对附近居民的正常生活环境造成污染。</t>
  </si>
  <si>
    <t>对在居民住宅楼、未配套设立专用烟道的商住综合楼、商住综合楼内与居住层相邻的商业楼层内新建、改建、扩建产生油烟、异味、废气的餐饮服务项目的行政处罚</t>
  </si>
  <si>
    <t>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</si>
  <si>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第六十七条第一款　违反本条例第四十二条第一款规定，在居民住宅楼、未配套设立专用烟道的商住综合楼、商住综合楼内与居住层相邻的商业楼层内新建、改建、扩建产生油烟、异味、废气的餐饮服务项目的，由县级以上人民政府住房和城乡建设、市场监督管理主管部门按照职责责令改正；拒不改正的，予以关闭，并处一万元以上十万元以下的罚款。
第四十二条第一款　禁止在居民住宅楼、未配套设立专用烟道的商住综合楼以及商住综合楼内与居住层相邻的商业楼层内新建、改建、扩建产生油烟、异味、废气的餐饮服务项目。</t>
  </si>
  <si>
    <t>对除县级以上人民政府划定区域外，在城市建成区内露天烧烤食品或者为露天烧烤食品提供场地的行政处罚</t>
  </si>
  <si>
    <t>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</si>
  <si>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第六十七条第四款    违反本条例第四十二条第四款规定，除县级以上人民政府划定区域外，在城市建成区内露天烧烤食品或者为露天烧烤食品提供场地的，由县级以上人民政府住房和城乡建设主管部门责令改正，没收烧烤工具和违法所得，并处五百元以上二万元以下的罚款。
第四十二条第四款    任何单位和个人不得在城市建成区内露天烧烤食品，不得为露天烧烤食品提供场地，县级以上人民政府划定的区域除外。</t>
  </si>
  <si>
    <t>对在人口集中地区对树木、花草喷洒剧毒、高毒农药的行政处罚</t>
  </si>
  <si>
    <t>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</si>
  <si>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对在人口集中地区和其他依法需要特殊保护的区域内，焚烧沥青、油毡、橡胶、塑料、皮革、垃圾以及其他产生有毒有害烟尘和恶臭气体的物质的行政处罚</t>
  </si>
  <si>
    <t>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</si>
  <si>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第七十条第二款    违反本条例第四十六条规定，非法焚烧电子废弃物、油毡、橡胶、塑料、皮革、沥青、垃圾等产生有毒有害、恶臭或者强烈异味的其他物质的，由县级以上人民政府住房和城乡建设主管部门责令改正，对单位处一万元以上十万元以下的罚款，对个人处五百元以上二千元以下的罚款。
第四十六条　禁止露天焚烧秸秆、落叶等产生烟尘污染的农林废弃物，以及非法焚烧电子废弃物、油       毡、橡胶、塑料、皮革、沥青、垃圾等产生有毒有害、恶臭或者强烈异味的其他物质。</t>
  </si>
  <si>
    <t>对拒不执行停止工地土石方作业或者建筑物拆除施工等重污染天气应急措施的行政处罚</t>
  </si>
  <si>
    <t>第一百二十一条第二款   违反本法规定，拒不执行停止工地土石方作业或者建筑物拆除施工等重污染天气应急措施的，由县级以上地方人民政府确定的监督管理部门处一万元以上十万元以下的罚款。</t>
  </si>
  <si>
    <t>对建设单位未履行将施工工地扬尘污染防治纳入文明施工管理范畴，建立扬尘控制责任制度，防治扬尘污染的费用列入工程造价等相关职责的行政处罚</t>
  </si>
  <si>
    <t>第五十九条　违反本条例第三十一条规定，建设单位未履行相关职责的，由县级以上人民政府住房和城乡建设等主管部门责令限期改正；拒不改正的，责令停工整治，并处一万元以上十万元以下的罚款。
第三十一条　建设单位应当履行下列扬尘污染防治职责：
（一）将施工工地扬尘污染防治纳入文明施工管理范畴，建立扬尘控制责任制度，防治扬尘污染的费用列入工程造价；
（二）将施工现场扬尘污染防治措施列入招标文件；
（三）在施工承包合同中明确施工单位的扬尘污染防治责任并监督落实；
（四）在工程监理合同中规定扬尘污染防治内容并监督落实；
（五）法律、法规和省人民政府规定的其他扬尘污染防治措施。</t>
  </si>
  <si>
    <t>对建设项目监理单位未按监理合同做好扬尘防治的监理工作的，或对发现的扬尘污染行为，未及时要求施工单位改正、并报告建设单位和有关主管部门，拒不改正的行政处罚</t>
  </si>
  <si>
    <t>第六十条　违反本条例第三十二条规定，建设项目监理单位未按监理合同做好扬尘防治的监理工作的，或对发现的扬尘污染行为，未及时要求施工单位改正、并报告建设单位和有关主管部门的，由县级以上人民政府住房和城乡建设等主管部门责令限期改正；拒不改正的，处一万元以上十万元以下的罚款。
第三十二条　监理单位应当根据监理合同做好扬尘污染防治监理工作，对未按照扬尘污染防治措施施工的，应当要求施工单位立即改正，并及时报告建设单位和政府有关主管部门。</t>
  </si>
  <si>
    <t>对施工单位未根据施工承包合同制定具体的扬尘污染防治实施方案，未落实规定的扬尘污染防治措施的行政处罚</t>
  </si>
  <si>
    <t>第一百一十五条第一款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t>
  </si>
  <si>
    <t>第三十四条　有下列行为之一者，城市人民政府市容环境卫生行政主管部门或者其委托的单位除责令其纠正违法行为、采取补救措施外，可以并处警告、罚款：
（七）临街工地不设置护栏或者不作遮挡、停工场地不及时整理并作必要覆盖或者竣工后不及时清理和平整场地，影响市容和环境卫生的。</t>
  </si>
  <si>
    <t>第六十一条　施工单位违反本条例第三十三条规定，由县级以上人民政府住房和城乡建设等主管部门责令改正，处一万元以上十万元以下的罚款；拒不改正的，责令停工整治。
第三十三条　施工单位应当根据施工承包合同制定具体的扬尘污染防治实施方案，落实下列扬尘污染防治措施：
（一）在施工工地设置硬质封闭围挡，并采取覆盖、分段作业、择时施工、洒水抑尘、冲洗地面等有效防尘降尘措施;
（二）在施工工地公示扬尘污染防治措施、负责人及扬尘监督管理主管部门等信息;
（三）在施工工地出口设置高压冲洗车辆设施和沉淀过滤设施，施工车辆冲洗干净后方可上路行驶;
（四）建筑土方、工程渣土、建筑垃圾应当及时清运，在场地内堆存的，应当采用密闭式防尘网遮盖，工程渣土、建筑垃圾应当进行资源化处理；
（五）道路挖掘施工过程中，及时覆盖破损路面，并采取洒水等措施防治扬尘污染，道路挖掘施工完成后及时修复路面;
（六）建成区以及通往机场的主干道两侧各200米范围内新建、改建、扩建的建设工程，混凝土总用量超过500立方米或一次性用量超过50立方米的，应当使用商品混凝土；
（七）施工工地建筑结构脚手架外侧设置密目式防尘网，在建筑物、构筑物上运送散装物料，应当采用密闭方式清运，禁止高空抛掷、扬撒；
（八）施工现场铺贴各类瓷砖、石板材等装饰块件的，禁止采用干式方法进行切割；
（九）法律、法规和省人民政府规定的其他扬尘污染防治措施。</t>
  </si>
  <si>
    <t>（接上页）
第二十六条    建筑施工单位应当在批准的用地范围内作业并遵守下列规定：
（一）在施工工地设置硬质围挡，并采取覆盖、分段作业、择时施工、洒水抑尘、冲洗地面和车辆等有效防尘降尘措施；
（二）建筑土方、工程渣土、建筑垃圾应当及时清运，在场地内堆存的，应当采用密闭式防尘网遮盖；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</si>
  <si>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对在人口集中地区未密闭或者未使用烟气处理装置加热沥青行政处罚</t>
  </si>
  <si>
    <t>第六十六条　违反本条例第四十一条规定，未密闭或者未使用烟气处理装置加热沥青的，由县级以上人民政府住房和城乡建设、交通运输主管部门责令改正，处一万元以上十万元以下的罚款；拒不改正的，责令停产整治。
第四十一条　禁止在人口集中地区未密闭或者未使用烟气处理装置加热沥青。
市、县、自治县人民政府交通运输、住房和城乡建设等有关主管部门应当加强道路铺装监督管理，督促施工单位选用低挥发性道路铺装材料，优化铺装方式，减少挥发性有机物及恶臭气体排放。</t>
  </si>
  <si>
    <t>对城市建成区现有居民住宅楼内有产生油烟、异味、废气的餐饮服务业经营者未在规定的期限内退出的行政处罚</t>
  </si>
  <si>
    <t>第六十七条第三款  违反本条例第四十二条第三款规定，餐饮服务业经营者未按规定限期退出的，由县级以上人民政府住房和城乡建设主管部门责令改正，处一万元以上十万元以下的罚款。
第四十二条第三款  城市建成区现有居民住宅楼内有产生油烟、异味、废气的餐饮服务业经营者应当在市、县、自治县人民政府住房和城乡建设主管部门规定的期限内退出。</t>
  </si>
  <si>
    <t>对在在人口集中区域从事露天喷漆、喷砂、制作玻璃钢以及其他散发有毒有害气体作业的行政处罚</t>
  </si>
  <si>
    <t>第六十八条　违反本条例第四十三条规定，在人口集中区域从事露天喷漆、喷砂、制作玻璃钢以及其他散发有毒有害气体作业的，由县级以上人民政府住房和城乡建设主管部门责令改正，处一万元以上十万元以下的罚款。
第四十三条　禁止在人口集中区域从事露天喷漆、喷砂、制作玻璃钢以及其他散发有毒有害气体的作       业。</t>
  </si>
  <si>
    <t>对生产、进口、销售、使用淘汰的设备，或者采用淘汰的工艺的行政处罚</t>
  </si>
  <si>
    <t>第七十二条第二款    违反本法规定，生产、进口、销售、使用淘汰的设备，或者采用淘汰的工艺的，由县级以上人民政府指定的部门责令改正，没收违法所得，并处货值金额一倍以上三倍以下的罚款；情节严重的，报经有批准权的人民政府批准，责令停业、关闭。</t>
  </si>
  <si>
    <t>对建设单位在噪声敏感建筑物禁止建设区域新建与航空无关的噪声敏感建筑物的行政处罚</t>
  </si>
  <si>
    <t>第七十三条第二款　违反本法规定，建设单位在噪声敏感建筑物禁止建设区域新建与航空无关的噪声敏感建筑物的，由地方人民政府指定的部门责令停止违法行为，处建设工程合同价款百分之二以上百分之十以下的罚款，并报经有批准权的人民政府批准，责令拆除。</t>
  </si>
  <si>
    <t>对建设单位、施工单位超过噪声排放标准排放建筑施工噪声，未按照规定取得证明，在噪声敏感建筑物集中区域夜间进行产生噪声的建筑施工作业的行政处罚</t>
  </si>
  <si>
    <t>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</si>
  <si>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对建设单位未按照规定将噪声污染防治费用列入工程造价等行为的行政处罚</t>
  </si>
  <si>
    <t>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
（二）施工单位未按照规定制定噪声污染防治实施方案，或者未采取有效措施减少振动、降低噪声的；
（三）在噪声敏感建筑物集中区域施工作业的建设单位未按照国家规定设置噪声自动监测系统，未与监督管理部门联网，或者未保存原始监测记录的；
（四）因特殊需要必须连续施工作业，建设单位未按照规定公告附近居民的。</t>
  </si>
  <si>
    <t>对超过噪声排放标准排放社会生活噪声等行为的行政处罚</t>
  </si>
  <si>
    <t>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</si>
  <si>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对在噪声敏感建筑物集中区域使用高音广播喇叭等行为的行政处罚</t>
  </si>
  <si>
    <t>第八十二条　违反本法规定，有下列行为之一，由地方人民政府指定的部门说服教育，责令改正；拒不改正的，给予警告，对个人可以处二百元以上一千元以下的罚款，对单位可以处二千元以上二万元以下的罚款：
（一）在噪声敏感建筑物集中区域使用高音广播喇叭的；
（二）在公共场所组织或者开展娱乐、健身等活动，未遵守公共场所管理者有关活动区域、时段、音量等规定，未采取有效措施造成噪声污染，或者违反规定使用音响器材产生过大音量的；
（三）对已竣工交付使用的建筑物进行室内装修活动，未按照规定在限定的作业时间内进行，或者未采取有效措施造成噪声污染的；
（四）其他违反法律规定造成社会生活噪声污染的。</t>
  </si>
  <si>
    <t>对居民住宅区安装共用设施设备，设置不合理或者未采取减少振动、降低噪声的措施，不符合民用建筑隔声设计相关标准要求等行为的行政处罚</t>
  </si>
  <si>
    <t>第八十四条　违反本法规定，有下列行为之一，由地方人民政府指定的部门责令改正，处五千元以上五万元以下的罚款；拒不改正的，处五万元以上二十万元以下的罚款：
（一）居民住宅区安装共用设施设备，设置不合理或者未采取减少振动、降低噪声的措施，不符合民用建筑隔声设计相关标准要求的；
（二）对已建成使用的居民住宅区共用设施设备，专业运营单位未进行维护管理，不符合民用建筑隔声设计相关标准要求的。</t>
  </si>
  <si>
    <t>对产生、收集厨余垃圾的单位和其他生产经营者未将厨余垃圾交由具备相应资质条件的单位进行无害化处理，畜禽养殖场、养殖小区利用未经无害化处理的厨余垃圾饲喂畜禽的行政处罚</t>
  </si>
  <si>
    <t>第一百一十一条　违反本法规定，有下列行为之一，由县级以上地方人民政府环境卫生主管部门责令改正，处以罚款，没收违法所得：
（五）产生、收集厨余垃圾的单位和其他生产经营者未将厨余垃圾交由具备相应资质条件的单位进行无害化处理的；
（六）畜禽养殖场、养殖小区利用未经无害化处理的厨余垃圾饲喂畜禽的；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</si>
  <si>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对医疗卫生机构违反规定，将未达到国家规定标准的污水、传染病病人或者疑似传染病病人的排泄物排入城市排水管网的行政处罚</t>
  </si>
  <si>
    <t>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</si>
  <si>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（二）房地产管理方面</t>
  </si>
  <si>
    <t>对未取得资质等级证书或者超越资质等级从事房地产开发经营的行政处罚</t>
  </si>
  <si>
    <t>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</si>
  <si>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对擅自预售商品房的行政处罚</t>
  </si>
  <si>
    <t>第六十八条　违反本法第四十五条第一款的规定预售商品房的，由县级以上人民政府房产管理部门责令停止预售活动，没收违法所得，可以并处罚款。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t>
  </si>
  <si>
    <t>第三十六条　违反本条例规定，擅自预售商品房的，由县级以上人民政府房地产开发主管部门责令停止违法行为，没收违法所得，可以并处已收取的预付款1%以下的罚款。</t>
  </si>
  <si>
    <t>《商品房销售管理办    法》</t>
  </si>
  <si>
    <t>第三十八条　违反法律、法规规定，擅自预售商品房的，责令停止违法行为，没收违法所得；收取预付款的，可以并处已收取的预付款１％以下的罚款。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</si>
  <si>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对未取得房地产开发企业资质证书，擅自销售商品房的行政处罚</t>
  </si>
  <si>
    <t>第三十七条　未取得房地产开发企业资质证书，擅自销售商品房的，责令停止销售活动，处５万元以上１０万元以下的罚款。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</si>
  <si>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对在未解除商品房买卖合同前，将作为合同标的物的商品房再行销售给他人的行政处罚</t>
  </si>
  <si>
    <t>第三十九条　在未解除商品房买卖合同前，将作为合同标的物的商品房再行销售给他人的，处以警告，责令限期改正，并处２万元以上３万元以下罚款；构成犯罪的，依法追究刑事责任。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</si>
  <si>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对地产开发企业将未组织竣工验收、验收不合格或者对不合格按合格验收的商品房擅自交付使用的行政处罚</t>
  </si>
  <si>
    <t>第四十条　房地产开发企业将未组织竣工验收、验收不合格或者对不合格按合格验收的商品房擅自交付使用的，按照《建设工程质量管理条例》的规定处罚。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</si>
  <si>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对房地产开发企业未按规定将测绘成果或者需要由其提供的办理房屋权属登记的资料报送房地产行政主管部门的行政处罚</t>
  </si>
  <si>
    <t>第四十一条　房地产开发企业未按规定将测绘成果或者需要由其提供的办理房屋权属登记的资料报送房地产行政主管部门的，处以警告，责令限期改正，并可处以２万元以上３万元以下罚款。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</si>
  <si>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对房地产开发企业在销售商品房中未按照规定的现售条件现售商品房等行为的行政处罚</t>
  </si>
  <si>
    <t>第四十二条　房地产开发企业在销售商品房中有下列行为之一的，处以警告，责令限期改正，并可处以１万元以上３万元以下罚款。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    法》、《商品房买卖合同示范文本》、《城市商品房预售管理办法》的；
（八）委托没有资格的机构代理销售商品房的。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</si>
  <si>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对房地产中介服务机构代理销售不符合销售条件的商品房的行政处罚</t>
  </si>
  <si>
    <t>第四十三条　房地产中介服务机构代理销售不符合销售条件的商品房的，处以警告，责令停止销售，并可处以２万元以上３万元以下罚款。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</si>
  <si>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对企业未取得资质证书从事房地产开发经营的行政处罚</t>
  </si>
  <si>
    <t>《房地产开发企业资质管理规定》</t>
  </si>
  <si>
    <t>第十六条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</si>
  <si>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对企业超越资质等级从事房地产开发经营的行政处罚</t>
  </si>
  <si>
    <t>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</si>
  <si>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对隐瞒真实情况、弄虚作假骗取资质证书，涂改、出租、出借、转让、出卖资质证书的行政处罚</t>
  </si>
  <si>
    <t>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</si>
  <si>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参照房地产开发企业资质管理规定（2022年修订版），权限进行下放。各市县住房城乡建设主管部门负责本行政区内二级房地产开发企业的资质审批管理工作。</t>
  </si>
  <si>
    <t>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第八条 房地产开发企业资质等级实行分级审批。
一级资质由省、自治区、直辖市人民政府建设行政主管部门初审，报国务院建设行政主管部门审批。
二级资质由省、自治区、直辖市人民政府住房和城乡建设主管部门或者其确定的设区的市级人民政府房地产开发主管部门审批。
经资质审查合格的企业，由资质审批部门发给相应等级的资质证书。资质证书有效期为3年。
申请核定资质的房地产开发企业，应当通过相应的政务服务平台提出申请</t>
  </si>
  <si>
    <t>对开发企业不按规定使用商品房预售款项的行政处罚</t>
  </si>
  <si>
    <t>《城市商品房预售管理办法》</t>
  </si>
  <si>
    <t>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</si>
  <si>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对开发企业隐瞒有关情况、提供虚假材料，或者采用欺骗、贿赂等不正当手段取得商品房预售许可的行政处罚</t>
  </si>
  <si>
    <t>第十五条　开发企业隐瞒有关情况、提供虚假材料，或者采用欺骗、贿赂等不正当手段取得商品房预售许可的，由房地产管理部门责令停止预售，撤销商品房预售许可，并处3万元罚款。</t>
  </si>
  <si>
    <t>对未取得房地产估价机构资质从事房地产估价活动或者超越资质等级承揽估价业务的行政处罚</t>
  </si>
  <si>
    <t>《房地产估价机构管理办法》</t>
  </si>
  <si>
    <t>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</si>
  <si>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《海南经济特区城市房地产价格评估管理规    定》</t>
  </si>
  <si>
    <t>第二十二条　违反本规定，未取得房地产价格评估资质证书擅自从事房地产价格评估执业活动的，由房地产行政主管部门责令其停止非法执业，没收违法所得，并处以违法所得5倍以上10倍以下的罚款。</t>
  </si>
  <si>
    <t>对房地产估价机构违反规定设立分支机构，新设立的分支机构不备案的行政处罚</t>
  </si>
  <si>
    <t>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第二十条第一款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     章。
第二十一条　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注册于分支机构的专职注册房地产估价师，不计入设立分支机构的房地产估价机构的专职注册房地产估价师人数。
第二十二条　新设立的分支机构，应当自领取分支机构营业执照之日起30日内，到分支机构工商注册所在地的省、自治区人民政府住房城乡建设主管部门、直辖市人民政府房地产主管部门备案。
省、自治区人民政府住房城乡建设主管部门、直辖市人民政府房地产主管部门应当在接受备案后10日内，告知分支机构工商注册所在地的市、县人民政府房地产主管部门，并报国务院住房城乡建设主管部门备案。</t>
  </si>
  <si>
    <t>对违反规定承揽业务，擅自转让受托的估价业务，违反规定出具估价报告的行政处罚</t>
  </si>
  <si>
    <t>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第二十条第二款  分支机构应当以设立该分支机构的房地产估价机构的名义出具估价报告，并加盖该房地产估价机构公章。
第二十六条　房地产估价业务应当由房地产估价机构统一接受委托，统一收取费用。
房地产估价师不得以个人名义承揽估价业务，分支机构应当以设立该分支机构的房地产估价机构名义承揽估价业务。
第二十九条　房地产估价机构未经委托人书面同意，不得转让受托的估价业务。
经委托人书面同意，房地产估价机构可以与其他房地产估价机构合作完成估价业务，以合作双方的名义共同出具估价报告。
第三十二条　房地产估价报告应当由房地产估价机构出具，加盖房地产估价机构公章，并有至少2名专职注册房地产估价师签字。</t>
  </si>
  <si>
    <t>对房地产估价机构及其估价人员应当回避未回避的行政处罚</t>
  </si>
  <si>
    <t>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　房地产估价机构及执行房地产估价业务的估价人员与委托人或者估价业务相对人有利害关系的，应当回避。</t>
  </si>
  <si>
    <t>对房地产估价机构涂改、倒卖、出租、出借或者以其他形式非法转让资质证书等行为的行政处罚</t>
  </si>
  <si>
    <t>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</si>
  <si>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对隐瞒有关情况或者提供虚假材料申请房地产估价师注册的行政处罚</t>
  </si>
  <si>
    <t>《注册房地产估价师管理办法》</t>
  </si>
  <si>
    <t>第三十三条　隐瞒有关情况或者提供虚假材料申请房地产估价师注册的，建设（房地产）主管部门不予受理或者不予行政许可，并给予警告，在1年内不得再次申请房地产估价师注册。</t>
  </si>
  <si>
    <t>对以欺骗、贿赂等不正当手段取得注册证书的行政处罚</t>
  </si>
  <si>
    <t>第三十五条　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</si>
  <si>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对未经注册，擅自以注册房地产估价师名义从事房地产估价活动的行政处罚</t>
  </si>
  <si>
    <t>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</si>
  <si>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第二十三条　违反本规定，未取得估价师资格证书和注册证书，擅自从事房地产价格评估执业活动的，由房地产行政主管部门责令其停止非法执业，没收违法所得，并处以5000元以上1万元以下的罚款。</t>
  </si>
  <si>
    <t>对未办理变更注册仍执业的行政处罚</t>
  </si>
  <si>
    <t>第三十七条　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</si>
  <si>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</si>
  <si>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      任。
第二十六条　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</si>
  <si>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第二十四条　违反本规定，房地产价格评估人员同时在两个以上房地产价格评估机构执业，或者以个人名义接受委托和收取费用的，由房地产行政主管部门处以5000元以上1万元以下的罚款，有违法所得的，没收违法所得；情节严重的，给予停止执业3个月以上1年以下的处罚，并可以依照有关规定吊销估价师注册证书。
第二十五条　违反本规定，房地产价格评估机构和评估人员有第十五条所列违法行为之一的，由房地产行政主管部门责令其限期改正，对评估机构处以1万元以上3万元以下的罚款，情节严重的，责令停业整顿或者吊销资质证书；对评估人员处以5000元以上1万元以下的罚款，情节严重的，给予停止执业3个月以上1年以下的处罚，并可以依照有关规定吊销估价师注册证书。构成犯罪的，依法追究刑事责任。
第十五条　房地产价格评估机构和评估人员从事房地产价格评估执业活动时，不得有下列行为：
（一）出具虚假不实的估价报告；
（二）对委托人和相关当事人进行误导和欺诈，或者索取不正当利益；
（三）与一方当事人恶意串通，损害其他当事人合法权益；
（四）以不正当手段损害其他房地产价格评估机构或者评估人员的信誉和权益；
（五）违反法律法规规定或者未经委托人许可，泄露商业秘密和估价报告内容；
（六）法律、法规规定禁止的其他行为。</t>
  </si>
  <si>
    <t>对注册房地产估价师或者其聘用单位未按照要求提供房地产估价师信用档案信息的行政处罚</t>
  </si>
  <si>
    <t>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</si>
  <si>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对房地产价格评估机构和评估人员未如实提供信用档案信息或者未按时答复当事人复核申请的行政处罚</t>
  </si>
  <si>
    <t>第二十六条　违反本规定，房地产价格评估机构和评估人员未如实提供信用档案信息或者未按时答复当事人复核申请的，由房地产行政主管部门责令其限期改正，并给予警告。</t>
  </si>
  <si>
    <t>对房产测绘单位在房产面积测算中不执行国家标准、规范和规定，弄虚作假、欺骗房屋权利人，房产面积测算失误，造成重大损失的行政处罚</t>
  </si>
  <si>
    <t>《房产测绘管理办法》</t>
  </si>
  <si>
    <t>第二十一条　房产测绘单位有下列情形之一的，由县级以上人民政府房地产行政主管部门给予警告并责令限期改正，并可处以１万元以上３万元以下的罚款；情节严重的，由发证机关予以降级或者取消其房产测绘资格：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</si>
  <si>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对住宅物业的建设单位未通过招投标的方式选聘物业服务企业或者未经批准，擅自采用协议方式选聘物业服务企业的行政处罚</t>
  </si>
  <si>
    <t>《物业管理条例》</t>
  </si>
  <si>
    <t>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</si>
  <si>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对建设单位擅自处分属于业主的物业共用部位、共用设施设备的所有权或者使用权的行政处罚</t>
  </si>
  <si>
    <t>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</si>
  <si>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对建设单位、物业服务企业逾期不移交物业管理所必需资料的行政处罚</t>
  </si>
  <si>
    <t>第五十八条　违反本条例的规定，不移交有关资料的，由县级以上地方人民政府房地产行政主管部门责令限期改正；逾期仍不移交有关资料的，对建设单位、物业服务企业予以通报，处1万元以上10万元以下的罚款。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第三十六条　物业服务企业承接物业时，应当与业主委员会办理物业验收手续。
业主委员会应当向物业服务企业移交本条例第二十九条第一款规定的资料。</t>
  </si>
  <si>
    <t>第六十七条第一款　业主委员会有下列情形之一的，由县级以上人民政府物业管理主管部门予以处罚：
（二）违反本条例第三十三条规定，拒不移交有关业主大会、业主委员会的财物、文件资料、印章等的，责令限期改正，并给予警告；逾期不改正的，对相关责任委员分别处五千元以上一万元以下罚款。
第三十三条　业主委员会应当在任期届满后三日内，移交有关业主大会、业主委员会的财物、文件资料、印章等。已经完成换届选举的，应当移交给新一届业主委员会；未完成换届选举的，移交给换届小组或者所在地县级人民政府物业管理主管部门代管。</t>
  </si>
  <si>
    <t>对物业服务企业将一个物业管理区域内的全部物业管理一并委托给他人的行政处罚</t>
  </si>
  <si>
    <t>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</si>
  <si>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对挪用或者侵占住宅专项维修资金的行政处罚</t>
  </si>
  <si>
    <t>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</si>
  <si>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物业管理企业资质已取消</t>
  </si>
  <si>
    <t>《住宅专项维修资金管理办法》</t>
  </si>
  <si>
    <t>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第二款  物业服务企业挪用住宅专项维修资金，情节严重的，除按前款规定予以处罚外，还应由颁发资质证书的部门吊销资质证书。</t>
  </si>
  <si>
    <t>第七十四条　违反本条例规定，挪用或者侵占住宅专项维修资金的，由县级以上人民政府物业管理主管部门责令返还被挪用或者侵占的住宅专项维修资金，给予警告，没收违法所得，可以并处挪用金额二倍以下的罚款；构成犯罪的，依法追究直接负责的主管人员和其他直接责任人员的刑事责任。</t>
  </si>
  <si>
    <t>对建设单位在物业管理区域内不按照规定配置必要的物业管理用房的行政处罚</t>
  </si>
  <si>
    <t>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</si>
  <si>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第六十五条　建设单位违反本条例第九条规定，不按照规定提供物业服务用房的，由县级以上人民政府物业管理主管部门责令限期三个月内提供；逾期未提供的，责令建设单位按照本物业管理区域物业平均售价和规定的物业管理用房面积支付专款，用于购置、租赁物业管理用房，并处三十万元以上五十万元以下罚款。
第九条    物业服务用房包括物业服务人办公用房和业主委员会办公用房，应当由建设单位按照下列标准提供：
（一）物业管理区域物业总建筑面积未超过二十五万平方米的，按照不少于物业总建筑面积的千分之二提供，并不得少于一百平方米；
（二）物业管理区域物业总建筑面积超过二十五万平方米的，二十五万平方米以内部分，按照该部分面积的千分之二提供；超出部分按照该部分面积的千分之一增加。
业主委员会办公用房建筑面积应当不低于二十平方米。
物业服务用房产权属全体业主共有，任何单位和个人不得改变其用途。
物业服务用房应当为地面以上能够独立使用的房屋，具备水、电、通风、采光等使用功能，没有配置电梯的物业，所在楼层不得高于四层。</t>
  </si>
  <si>
    <t>对未经业主大会同意，物业服务企业擅自改变物业管理用房的用途的行政处罚</t>
  </si>
  <si>
    <t>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</si>
  <si>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对擅自改变物业管理区域内按照规划建设的公共建筑和共用设施用途等行为的行政处罚</t>
  </si>
  <si>
    <t>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</si>
  <si>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对物业服务人、业主委员会委员违反规定，挪用或者侵占业主共有部分收益的行政处罚</t>
  </si>
  <si>
    <t>第六十六条　物业服务人、业主委员会委员违反本条例规定，挪用或者侵占业主共有部分收益的，由县级以上人民政府物业管理主管部门责令返还被挪用或者侵占的共有部分收益，给予警告，没收违法所得，并处挪用或者侵占金额二倍以下的罚款；构成犯罪的，依法追究直接负责的主管人员和其他直接责任人员的刑事责任。</t>
  </si>
  <si>
    <t>对业主委员会未按时将有关材料报送备案，或者相关事项发生变化未重新报送备案的行政处罚</t>
  </si>
  <si>
    <t>第六十七条第一款　业主委员会有下列情形之一的，由县级以上人民政府物业管理主管部门予以处罚：
（一）违反本条例第二十七条规定，未按时将有关材料报送备案，或者相关事项发生变化未重新报送备案的，责令限期改正，并给予警告；逾期不改正的，对相关责任委员处一千元以上三千元以下罚款；
第二十七条　业主委员会应当自选举产生之日起三十日内，持下列材料向所在地街道办事处、乡镇人民政府备案：
（一）业主委员会委员名单及相关资料；
（二）业主大会会议表决结果及决议；
（三）管理规约、业主大会议事规则；
（四）业主大会决议的其他事项。
符合备案条件的，街道办事处、乡镇人民政府应当自收到备案资料之日起五日内出具备案证明。取得备案证明后，业主委员会依法申请刻制业主大会、业主委员会印章。业主委员会应当对所提供材料的真实性、合法性负责。
第一款所列备案事项发生变更的，业主委员会应当自变更之日起三十日内办理备案变更手续。
街道办事处、乡镇人民政府应当将备案情况及时告知所在地县级人民政府物业管理主管部门。</t>
  </si>
  <si>
    <t>对建设单位、物业服务人违反规定，拒不履行承接查验义务的行政处罚</t>
  </si>
  <si>
    <t>第六十八条　建设单位、物业服务人违反本条例第三十八条规定，拒不履行承接查验义务的，由县级以上人民政府物业管理主管部门责令限期改正，并处三万元以上十万元以下罚款。
第三十八条　新建物业交付使用前，建设单位和前期物业服务人应当按照国家有关规定和前期物业服务合同约定，共同对物业共有部分进行承接查验；未经承接查验的，不得交付使用。
承接查验时，建设单位应当邀请业主代表和所在地县级人民政府物业管理主管部门参加，必要时可以聘请相关专业服务机构协助进行。
街道办事处、乡镇人民政府应当指导开展物业承接查验并公开结果，监督物业项目有序交接。</t>
  </si>
  <si>
    <t>对物业服务人违反规定，未向业主、物业使用人公示物业服务费用的收费项目、收费标准的行政处罚</t>
  </si>
  <si>
    <t>第六十九条第一款　物业服务人违反本条例第四十二条第一款第二项规定，未向业主、物业使用人公示物业服务费用的收费项目、收费标准的，由县级以上人民政府物业管理主管部门责令限期改正；逾期不改正的，处一万元以上二万元以下罚款。
第四十二条第一款　物业服务人应当在物业管理区域内的显著位置公示、及时更新下列信息，并通过短信、微信等形式告知全体业主：
（一）物业服务人的营业执照、项目负责人的基本情况、联系方式、物业服务投诉电话；</t>
  </si>
  <si>
    <t>对物业服务人违反规定，未书面告知业主房屋装饰装修中的禁止行为和注意事项，且未派人到装饰装修现场监督检查的行政处罚</t>
  </si>
  <si>
    <t>第七十一条第一款　物业服务人违反本条例第五十四条规定，未书面告知业主房屋装饰装修中的禁止行为和注意事项，且未派人到装饰装修现场监督检查的，由县级以上人民政府物业管理主管部门责令改正，可处一千元以上三千元以下罚款。
第五十四条　业主装饰装修房屋，应当遵守房屋装饰装修和房屋安全使用的法律、法规和管理规约的规定，并告知物业服务人和业主委员会。物业服务人应当书面告知业主房屋装饰装修中的禁止行为和注意事项，并对房屋装饰装修施工进行现场监督。
业主违反法律、法规或者管理规约规定的，物业服务人应当及时督促其改正；仍不改正的，物业服务人有权禁止装饰装修施工人员和施工材料进入物业管理区域，并报告有关主管部门，有关主管部门应当及时处理。
业主进行装饰装修影响到相邻业主正常生活的，相邻业主有权劝止，也可以请求物业服务人或者业主委员会协调处理。物业服务人或者业主委员会应当在接到请求后及时协调处理。</t>
  </si>
  <si>
    <t>对物业服务人发现业主违反房屋装饰装修或者管理规约规定，不及时向有关主管部门报告的行政处罚</t>
  </si>
  <si>
    <t>第七十一条第二款    物业服务人发现业主违反房屋装饰装修或者管理规约规定，不及时向有关主管部门报告的，由县级以上人民政府物业管理主管部门给予警告，可处一千元以上两千元以下罚款。</t>
  </si>
  <si>
    <t>对建设单位违反规定，不按规定收回业主、物业使用人以外单位、个人临时租用的车位（车库），逾期拒不改正的行政处罚</t>
  </si>
  <si>
    <t>第七十二条　建设单位、物业服务人、业主以及其他有关人员有下列情形之一的，由县级以上人民政府物业管理主管部门予以处罚：
（一）建设单位违反本条例第五十五条第二款规定，不按规定收回业主、物业使用人以外单位、个人临时租用的车位（车库）的，责令限期改正；逾期拒不改正的，没收违法所得，并处一万元以上三万元以下罚款；
第五十五条第二款    车位（车库）数量等于或者少于物业管理区域的房屋套数时，每套房屋只能配套购买或者受赠一个车位（车库）。空余车位（车库）可以临时出租给业主、物业使用人以外的单位或者个人，但业主、物业使用人有需要的，应当随时收回。</t>
  </si>
  <si>
    <t>对建设单位拒绝业主承租车位（车库），逾期拒不改正的行政处罚</t>
  </si>
  <si>
    <t>第七十二条　建设单位、物业服务人、业主以及其他有关人员有下列情形之一的，由县级以上人民政府物业管理主管部门予以处罚：
（二）建设单位违反本条例第五十五条第三款规定，拒绝业主承租的，责令限期改正；逾期拒不改正的，处五万元以上十万元以下罚款；
第五十五条第三款    建设单位不得只出售而不出租车位（车库）。建设单位应当公开物业管理区域内尚未出售、附赠或者出租的车位（车库），业主要求承租的，建设单位不得拒绝。</t>
  </si>
  <si>
    <t>对建设单位、业主违反规定，将车位（车库）出售、转让给本物业管理区域业主以外的其他人，逾期拒不改正的行政处罚</t>
  </si>
  <si>
    <t>第七十二条　建设单位、物业服务人、业主以及其他有关人员有下列情形之一的，由县级以上人民政府物业管理主管部门予以处罚：
（三）建设单位、业主违反本条例第五十五条第四款规定，将车位（车库）出售、转让给本物业管理区域业主以外的其他人的，责令限期改正；逾期拒不改正的，没收违法所得，并处违法所得一倍的罚款；
第五十五条第四款    建设单位或者业主不得将车位（车库）出售或者转让给本物业管理区域业主以外的其他人。本物业管理区域业主以外的其他人购买车位（车库）的，不动产登记部门不得办理登记、过户手续。</t>
  </si>
  <si>
    <t>对在住宅物业管理区域停放车辆占用疏散通道以及其他影响行人及车辆正常通行的行政处罚</t>
  </si>
  <si>
    <t>第七十二条　建设单位、物业服务人、业主以及其他有关人员有下列情形之一的，由县级以上人民政府物业管理主管部门予以处罚：
（四）违反本条例第五十六条第一款的规定，在住宅物业管理区域停放车辆占用疏散通道以及其他影响行人及车辆正常通行的，给予警告，或者处五十元以上五百元以下罚款；占用消防车通道的，依照有关法律、法规的规定处罚；
第五十六条第一款    物业服务人应当采取措施，对进入住宅物业管理区域的车辆进行严格管理。进入物业管理区域的车辆，应当在停车场所有序停放，不得占用疏散通道、消防车通道，不得影响其他车辆和行人的正常通行。</t>
  </si>
  <si>
    <t>对在住宅物业管理区域停放工程车辆、大中型客货车辆的行政处罚</t>
  </si>
  <si>
    <t>第七十二条　建设单位、物业服务人、业主以及其他有关人员有下列情形之一的，由县级以上人民政府物业管理主管部门予以处罚：
（五）违反本条例第五十六条第二款规定，在住宅物业管理区域停放工程车辆、大中型客货车辆的，给予警告，或者处五百元以上五千元以下罚款；
第五十六条第二款  工程车辆、大中型客货车辆不得进入住宅物业管理区域内停放。但工程车辆因本物业管理区域建设、设施设备维修确需停放以及业主因搬家等确需临时停放车辆的除外。</t>
  </si>
  <si>
    <t>对物业服务人违反规定，不履行车辆管理职责的行政处罚</t>
  </si>
  <si>
    <t>第七十二条　建设单位、物业服务人、业主以及其他有关人员有下列情形之一的，由县级以上人民政府物业管理主管部门予以处罚：
（六）物业服务人违反本条例第五十六条第四款规定，不履行车辆管理职责的，可给予警告，或者处一千元以上三万元以下罚款。
第五十六条第四款    对依照本条规定不得进入住宅物业管理区域内停放的车辆或者停放车辆影响其他车辆和行人正常通行的，物业服务人应当予以阻止，或者责令离开。</t>
  </si>
  <si>
    <t>对供水、供电、供气等专业经营单位违反规定，因物业服务人拒绝代收代交相关费用而停止向最终用户提供服务的行政处罚</t>
  </si>
  <si>
    <t>第七十三条第一款　供水、供电、供气等专业经营单位违反本条例第六十条第一款规定，因物业服务人拒绝代收代交相关费用而停止向最终用户提供服务的，由县级以上人民政府物业管理主管部门处十万元以上五十万元以下罚款。
第六十条第一款　物业管理区域内，供水、供电、供气等专业经营单位应当向最终用户收取使用费用。专业经营单位委托物业服务人代收代交的，应当签订协议，不得强制物业服务人无偿代收代交相关费用，不得因物业服务人拒绝代收代交相关费用而停止向最终用户提供服务。</t>
  </si>
  <si>
    <t>对物业服务人违反规定，拒绝代收代交相关费用并擅自向业主停止供水供电供气，逾期拒不改正的行政处罚</t>
  </si>
  <si>
    <t>第七十三条第二款    物业服务人违反本条例第六十条第二款规定，拒绝代收代交相关费用并擅自向业主停止供水供电供气的，由县级以上人民政府物业管理主管部门责令限期改正；逾期拒不改正的，处一万元以上五万元以下罚款。
第六十条第二款    物业服务人接受委托代收代交前款费用的，不得向业主收取额外费用；不得以业主未交付物业服务费用等理由拒绝代收代交并擅自停止向业主供水供电供气。</t>
  </si>
  <si>
    <t>对开发建设单位未按规定交存首期住宅专项维修资金，将房屋交付买受人，逾期不改正的行政处罚</t>
  </si>
  <si>
    <t>第三十六条第一款　开发建设单位违反本办法第十三条规定将房屋交付买受人的，由县级以上地方人民政府建设（房地产）主管部门责令限期改正；逾期不改正的，处以3万元以下的罚款。
第十三条　未按本办法规定交存首期住宅专项维修资金的，开发建设单位或者公有住房售房单位不得将房屋交付购买人。</t>
  </si>
  <si>
    <t>对开发建设单位未按规定分摊维修、更新和改造费用的行政处罚</t>
  </si>
  <si>
    <t>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</si>
  <si>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对装修人未申报登记进行住宅室内装饰装修活动的行政处罚</t>
  </si>
  <si>
    <t>《住宅室内装饰装修管理办法》</t>
  </si>
  <si>
    <t>第三十五条　装修人未申报登记进行住宅室内装饰装修活动的，由城市房地产行政主管部门责令改正，处5百元以上1千元以下的罚款。</t>
  </si>
  <si>
    <t>对装修人违反规定，将住宅室内装饰装修工程委托给不具有相应资质等级企业的行政处罚</t>
  </si>
  <si>
    <t>第三十六条　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</si>
  <si>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对将没有防水要求的房间或者阳台改为卫生间、厨房间的，或者拆除连接阳台的砖、混凝土墙体的行政处罚</t>
  </si>
  <si>
    <t>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t>
  </si>
  <si>
    <t>对损坏房屋原有节能设施或者降低节能效果的行政处罚</t>
  </si>
  <si>
    <t>第三十八条　住宅室内装饰装修活动有下列行为之一的，由城市房地产行政主管部门责令改正，并处罚款：
（二）损坏房屋原有节能设施或者降低节能效果的，对装饰装修企业处1千元以上5千元以下的罚款；</t>
  </si>
  <si>
    <t>对擅自拆改供暖、燃气管道和设施的行政处罚</t>
  </si>
  <si>
    <t>第三十八条　住宅室内装饰装修活动有下列行为之一的，由城市房地产行政主管部门责令改正，并处罚款：
（三）擅自拆改供暖、燃气管道和设施的，对装修人处5百元以上1千元以下的罚款；</t>
  </si>
  <si>
    <t>对未经原设计单位或者具有相应资质等级的设计单位提出设计方案，擅自超过设计标准或者规范增加楼面荷载的行政处罚</t>
  </si>
  <si>
    <t>第三十八条　住宅室内装饰装修活动有下列行为之一的，由城市房地产行政主管部门责令改正，并处罚款：
（四）未经原设计单位或者具有相应资质等级的设计单位提出设计方案，擅自超过设计标准或者规范增加楼面荷载的，对装修人处5百元以上1千元以下的罚款，对装饰装修企业处1千元以上1万元以下的罚       款。</t>
  </si>
  <si>
    <t>对装饰装修企业违反国家有关安全生产规定和安全生产技术规程，不按照规定采取必要的安全防护和消防措施，擅自动用明火作业和进行焊接作业的，或者对建筑安全事故隐患不采取措施予以消除的行政处罚</t>
  </si>
  <si>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</si>
  <si>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对物业管理单位发现装修人或者装饰装修企业有违反本《住宅室内装饰装修管理办法》规定的行为不及时向有关部门报告的行政处罚</t>
  </si>
  <si>
    <t>第四十二条　物业管理单位发现装修人或者装饰装修企业有违反本办法规定的行为不及时向有关部门报告的，由房地产行政主管部门给予警告，可处装饰装修管理服务协议约定的装饰装修管理服务费2至3倍的罚款。</t>
  </si>
  <si>
    <t>对单位不办理住房公积金缴存登记或者不为本单位职工办理住房公积金账户设立手续，逾期不办理的行政处罚</t>
  </si>
  <si>
    <t>《住房公积金管理条    例》</t>
  </si>
  <si>
    <t>第三十七条　违反本条例的规定，单位不办理住房公积金缴存登记或者不为本单位职工办理住房公积金账户设立手续的，由住房公积金管理中心责令限期办理；逾期不办理的，处1万元以上5万元以下的罚       款。</t>
  </si>
  <si>
    <t>对白蚁防治单位不符合设立条件，从事白蚁防治业务的行政处罚</t>
  </si>
  <si>
    <t>《城市房屋白蚁防治管理规定》</t>
  </si>
  <si>
    <t>第十三条　违反本规定第六条的规定，从事白蚁防治业务的，由房屋所在地的县级以上地方人民政府房地产行政主管部门责令改正，并可处以1万元以上3万元以下的罚款。
第六条　设立白蚁防治单位，应当具备以下条件：
（一）有自己的名称和组织机构；
（二）有固定的办公地点及场所；
（三）有生物、药物检测和建筑工程等专业的专职技术人员。</t>
  </si>
  <si>
    <t>对白蚁防治单位未建立健全白蚁防治质量保证体系，未按照国家和地方有关城市房屋白蚁防治的施工技术规范和操作程序进行防治的行政处罚</t>
  </si>
  <si>
    <t>第十四条　白蚁防治单位违反本规定第九条规定的，由房屋所在地的县级以上人民政府房地产行政主管部门责令限期改正，并处以1万元以上3万元以下的罚款。
第九条　白蚁防治单位应当建立健全白蚁防治质量保证体系，严格按照国家和地方有关城市房屋白蚁防治的施工技术规范和操作程序进行防治。</t>
  </si>
  <si>
    <t>对城市房屋白蚁防治未使用经国家有关部门批准生产的药剂的行政处罚</t>
  </si>
  <si>
    <t>第十五条　白蚁防治单位违反本规定第十条的规定，使用不合格药物的，由房屋所在地的县级以上人民政府房地产行政主管部门责令限期改正，并处以3万元的罚款。
第十条　城市房屋白蚁防治应当使用经国家有关部门批准生产的药剂。白蚁防治单位应当建立药剂进出领料制度。药剂必须专仓储存、专人管理。</t>
  </si>
  <si>
    <t>对房地产开发企业在进行商品房销（预）售时，未向购房人出具该项目的《白蚁预防合同》或者其他实施房屋白蚁预防的证明文件，提供的《住宅质量保证书》中未包含白蚁预防质量保证的内容的行政处罚</t>
  </si>
  <si>
    <t>第十六条第一款　房地产开发企业违反本规定第十一条第一款的规定，由房屋所在地的县级以上地方人民政府房地产行政主管部门责令限期改正，并处以2万元以上3万元以下的罚款。
第十一条第一款　房地产开发企业在进行商品房销（预）售时，应当向购房人出具该项目的《白蚁预防合同》或者其他实施房屋白蚁预防的证明文件，提供的《住宅质量保证书》中必须包括白蚁预防质量保证的内容。</t>
  </si>
  <si>
    <t>对建设单位未按照规定进行白蚁预防的行政处罚</t>
  </si>
  <si>
    <t>第十六条第二款    建设单位未按照本规定进行白蚁预防的，由房屋所在地的县级以上地方人民政府房地产行政主管部门责令限期改正，并处以1万元以上3万元以下的罚款。</t>
  </si>
  <si>
    <t>对原有房屋和超过白蚁预防包治期限的房屋发生蚁害，房屋所有人、使用人或者房屋管理单位未委托白蚁防治单位进行灭治，未配合白蚁防治单位进行白蚁的检查和灭治工作的行政处罚</t>
  </si>
  <si>
    <t>第十七条　房屋所有人、使用人或者房屋管理单位违反本规定第十二条规定的，房屋所在地的县级以上地方人民政府房地产行政主管部门，可以对责任人处以1000元的罚款。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t>
  </si>
  <si>
    <t>对将不准上市出售的已购公有住房和经济适用住房上市出售的行政处罚</t>
  </si>
  <si>
    <t>《已购公有住房和经济适用住房上市出售管理暂行办法》</t>
  </si>
  <si>
    <t>第十四条　违反本办法第五条的规定，将不准上市出售的已购公有住房和经济适用住房上市出售的，处以１００００元以上３００００元以下罚款。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t>
  </si>
  <si>
    <t>对将已购公有住房和经济适用住房上市出售后，该户家庭又以非法手段按照成本价（或者标准价）购买公有住房或者政府提供优惠政策建设的住房的行政处罚</t>
  </si>
  <si>
    <t>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１００００元以上３００００元以下罚款；或者按照商品房市场价格补齐房价款，并处以１００００元以上３００００元以下罚款。
第十三条　已购公有住房和经济适用住房上市出售后，该户家庭不得再按照成本价或者标准价购买公有住房，也不得再购买经济适用住房等政府提供优惠政策建设的住房。</t>
  </si>
  <si>
    <t>对房地产经纪人员以个人名义承接房地产经纪业务和收取费用等行为的行政处罚</t>
  </si>
  <si>
    <t>《房地产经纪管理办    法》</t>
  </si>
  <si>
    <t>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</si>
  <si>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对房地产经纪机构擅自对外发布房源信息的行政处罚</t>
  </si>
  <si>
    <t>第三十五条　违反本办法第二十二条，房地产经纪机构擅自对外发布房源信息的，由县级以上地方人民政府建设（房地产）主管部门责令限期改正，记入信用档案，取消网上签约资格，并处以1万元以上3万元以下罚款。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</si>
  <si>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对房地产经纪机构擅自划转客户交易结算资金的行政处罚</t>
  </si>
  <si>
    <t>第三十六条　违反本办法第二十四条，房地产经纪机构擅自划转客户交易结算资金的，由县级以上地方人民政府建设（房地产）主管部门责令限期改正，取消网上签约资格，处以3万元罚款。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</si>
  <si>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对房地产经纪机构和房地产经纪人员以隐瞒、欺诈、胁迫、贿赂等不正当手段招揽业务，诱骗消费者交易或者强制交易等行为的行政处罚</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</si>
  <si>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</si>
  <si>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对出租属于违法建筑，不符合安全、防灾等工程建设强制性标准，违反规定改变房屋使用性质等存在禁止出租情形房屋的行政处罚</t>
  </si>
  <si>
    <t>《商品房屋租赁管理办法》</t>
  </si>
  <si>
    <t>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第六条　有下列情形之一的房屋不得出租：
（一）属于违法建筑的；
（二）不符合安全、防灾等工程建设强制性标准的；
（三）违反规定改变房屋使用性质的；
（四）法律、法规规定禁止出租的其他情形。</t>
  </si>
  <si>
    <t>对出租住房未以原设计的房间为最小出租单位，出租人均租住建筑面积低于当地人民政府规定的最低标准的房屋，或出租厨房、卫生间、阳台和地下储藏室供人员居住的行政处罚</t>
  </si>
  <si>
    <t>第二十二条　违反本办法第八条规定的，由直辖市、市、县人民政府建设（房地产）主管部门责令限期改正，逾期不改正的，可处以五千元以上三万元以下罚款。
第八条　出租住房的，应当以原设计的房间为最小出租单位，人均租住建筑面积不得低于当地人民政府规定的最低标准。
厨房、卫生间、阳台和地下储藏室不得出租供人员居住。</t>
  </si>
  <si>
    <t>对房屋租赁当事人未按规定办理房屋租赁登记备案，未按规定办理房屋租赁登记备案的变更、延续或者注销手续的行政处罚</t>
  </si>
  <si>
    <t>第二十三条　违反本办法第十四条第一款、第十九条规定的，由直辖市、市、县人民政府建设（房地产）主管部门责令限期改正；个人逾期不改正的，处以一千元以下罚款；单位逾期不改正的，处以一千元以上一万元以下罚款。
第十四条第一款　房屋租赁合同订立后三十日内，房屋租赁当事人应当到租赁房屋所在地直辖市、市、县人民政府建设（房地产）主管部门办理房屋租赁登记备案。
第十九条　房屋租赁登记备案内容发生变化、续租或者租赁终止的，当事人应当在三十日内，到原租赁登记备案的部门办理房屋租赁登记备案的变更、延续或者注销手续。</t>
  </si>
  <si>
    <t>对城市低收入住房困难家庭隐瞒有关情况或者提供虚假材料申请廉租住房保障的行政处罚</t>
  </si>
  <si>
    <t>《廉租住房保障办法》</t>
  </si>
  <si>
    <t>第二十九条　城市低收入住房困难家庭隐瞒有关情况或者提供虚假材料申请廉租住房保障的，建设（住房保障）主管部门不予受理，并给予警告。</t>
  </si>
  <si>
    <t>对以欺骗等不正当手段，取得审核同意或者获得廉租住房保障的行政处罚</t>
  </si>
  <si>
    <t>第三十条　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</si>
  <si>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对公共租赁住房的所有权人及其委托的运营单位向不符合条件的对象出租公共租赁住房等行为的行政处罚</t>
  </si>
  <si>
    <t>《公共租赁住房管理办法》</t>
  </si>
  <si>
    <t>第三十四条第一款　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t>
  </si>
  <si>
    <t>对申请人隐瞒有关情况或者提供虚假材料申请公共租赁住房的行政处罚</t>
  </si>
  <si>
    <t>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</si>
  <si>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对以欺骗等不正手段，登记为轮候对象或者承租公共租赁住房的行政处罚</t>
  </si>
  <si>
    <t>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</si>
  <si>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对转借、转租或者擅自调换所承租公共租赁住房等行为的行政处罚</t>
  </si>
  <si>
    <t>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（二）改变所承租公共租赁住房用途的；
（三）破坏或者擅自装修所承租公共租赁住房，拒不恢复原状的；
（四）在公共租赁住房内从事违法活动的；
（五）无正当理由连续6个月以上闲置公共租赁住房的。
有前款所列行为，承租人自退回公共租赁住房之日起五年内不得再次申请公共租赁住房；造成损失的，依法承担赔偿责任。</t>
  </si>
  <si>
    <t>对房地产经纪人员提供公共租赁住房出租、转租、出售等经纪业务的行政处罚</t>
  </si>
  <si>
    <t>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　房地产经纪机构及其经纪人员不得提供公共租赁住房出租、转租、出售等经纪业务。</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</si>
  <si>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（九）为不符合交易条件的保障性住房和禁止交易的房屋提供经纪服务；</t>
  </si>
  <si>
    <t>（三）招标投标方面</t>
  </si>
  <si>
    <t>对招标人以不合理的条件限制或者排斥潜在投标人的，对潜在投标人实行歧视待遇的，强制要求投标人组成联合体共同投标的，或者限制投标人之间竞争的行政处罚</t>
  </si>
  <si>
    <t>第五十一条　招标人以不合理的条件限制或者排斥潜在投标人的，对潜在投标人实行歧视待遇的，强制要求投标人组成联合体共同投标的，或者限制投标人之间竞争的，责令改正，可以处一万元以上五万元以下的罚款。</t>
  </si>
  <si>
    <t>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</si>
  <si>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《工程建设项目施工招标投标办    法》</t>
  </si>
  <si>
    <t>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</si>
  <si>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《工程建设项目货物招标投标办    法》</t>
  </si>
  <si>
    <t>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</si>
  <si>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（接上页）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</si>
  <si>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《工程建设项目勘察设计招标投标办法》</t>
  </si>
  <si>
    <t>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</si>
  <si>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《建筑工程设计招标投标管理办    法》</t>
  </si>
  <si>
    <t>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</si>
  <si>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对投标人以他人名义投标或者以其他方式弄虚作假，骗取中标的行政处罚</t>
  </si>
  <si>
    <t>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</si>
  <si>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</si>
  <si>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</si>
  <si>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对评标委员会成员收受投标人的财物或者其他好处的，评标委员会成员或者参加评标的有关工作人员向他人透露对投标文件的评审和比较、中标候选人的推荐以及与评标有关的其他情况的行政处罚</t>
  </si>
  <si>
    <t>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</si>
  <si>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</si>
  <si>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</si>
  <si>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《评标专家和评标专家库管理暂行办法》</t>
  </si>
  <si>
    <t>第十五条第二款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</si>
  <si>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《评标委员会和评标方法暂行规    定》</t>
  </si>
  <si>
    <t>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</si>
  <si>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</si>
  <si>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对依法应当公开招标而采用邀请招标，招标文件、资格预审文件的发售、澄清、修改的时限不符合规定，接受未通过资格预审的单位或者个人参加投标，接受应当拒收的投标文件等行为的行政处罚</t>
  </si>
  <si>
    <t>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</si>
  <si>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</si>
  <si>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</si>
  <si>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第三十条    招标人澄清、修改招标文件的时限，或者确定的提交投标文件的时限不符合本办法规定的，由县级以上地方人民政府住房城乡建设主管部门责令改正，可以处10万元以下的罚款。 </t>
  </si>
  <si>
    <t>对招标人不按照规定组建评标委员会，或者评标委员会成员的确定违反规定的行政处罚</t>
  </si>
  <si>
    <t>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</si>
  <si>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第十七条第一款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</si>
  <si>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</si>
  <si>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</si>
  <si>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第三十一条    招标人不按照规定组建评标委员会，或者评标委员会成员的确定违反本办法规定的，由县级以上地方人民政府住房城乡建设主管部门责令改正，可以处10万元以下的罚款，相应评审结论无效，依法重新进行评审。 </t>
  </si>
  <si>
    <t>对招标人无正当理由未按规定发出中标通知书等行为的行政处罚</t>
  </si>
  <si>
    <t>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</si>
  <si>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</si>
  <si>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</si>
  <si>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（接上页）
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</si>
  <si>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对评标委员会成员违反规定，对应当否决的投标不提出否决意见，情节严重的行政处罚</t>
  </si>
  <si>
    <t>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</si>
  <si>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对招标人不具备自行办理施工招标事宜条件而自行招标的行政处罚</t>
  </si>
  <si>
    <t>《房屋建筑和市政基础设施工程施工招标投标管理办法》</t>
  </si>
  <si>
    <t>第五十一条    招标人不具备自行办理施工招标事宜条件而自行招标的，县级以上地方人民政府建设行政主管部门应当责令改正，处1万元以下的罚款。</t>
  </si>
  <si>
    <t>（四）建筑节能、建筑设计方面</t>
  </si>
  <si>
    <t>对建设单位明示或者暗示违反民用建筑节能强制性标准进行设计、施工等行为的行政处罚</t>
  </si>
  <si>
    <t>《民用建筑节能条例》</t>
  </si>
  <si>
    <t>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</si>
  <si>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《民用建筑节能管理规定》</t>
  </si>
  <si>
    <t>第二十五条    建设单位未按照建筑节能强制性标准委托设计，擅自修改节能设计文件，明示或暗示设计单位、施工单位违反建筑节能设计强制性标准，降低工程建设质量的，处20万元以上50万元以下的罚     款。</t>
  </si>
  <si>
    <t>对建设单位对不符合民用建筑节能强制性标准的民用建筑项目出具竣工验收合格报告的行政处罚</t>
  </si>
  <si>
    <t>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</si>
  <si>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对设计单位未按照民用建筑节能强制性标准进行设计，或者使用列入禁止使用目录的技术、工艺、材料和设备的行政处罚</t>
  </si>
  <si>
    <t>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</si>
  <si>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资质证书由省级业务主管部门颁发的，停业整顿，降低资质等级或者吊销资质证书由省级业务主管部门决定</t>
  </si>
  <si>
    <t>对施工单位未按照民用建筑节能强制性标准进行施工的行政处罚</t>
  </si>
  <si>
    <t>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</si>
  <si>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</si>
  <si>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</si>
  <si>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对工程监理单位未按照民用建筑节能强制性标准实施监理等行为的行政处罚</t>
  </si>
  <si>
    <t>第四十二条第一款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t>
  </si>
  <si>
    <t>对工程监理单位不符合施工图设计文件要求的墙体材料、保温材料、门窗、采暖制冷系统和照明设备，按照符合施工图设计文件要求签字的行政处罚</t>
  </si>
  <si>
    <t>第四十二条第二款    对不符合施工图设计文件要求的墙体材料、保温材料、门窗、采暖制冷系统和照明设备，按照符合施工图设计文件要求签字的，依照《建设工程质量管理条例》第六十七条的规定处罚。</t>
  </si>
  <si>
    <t>对房地产开发企业销售商品房，未向购买人明示所售商品房的能源消耗指标、节能措施和保护要求、保温工程保修期等信息，或者向购买人明示的所售商品房能源消耗指标与实际能源消耗不符的行政处罚</t>
  </si>
  <si>
    <t>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</si>
  <si>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对注册执业人员未执行民用建筑节能强制性标准的行政处罚</t>
  </si>
  <si>
    <t>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</si>
  <si>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对设计单位未按照建筑节能强制性标准进行设计的，应当修改设计而未进行修改的行政处罚</t>
  </si>
  <si>
    <t>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</si>
  <si>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对未按照节能设计进行施工的施工单位的行政处罚</t>
  </si>
  <si>
    <t>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</si>
  <si>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对建设单位明示或者暗示设计单位、施工单位不按太阳能热水系统强制性标准设计、施工等行为的行政处罚</t>
  </si>
  <si>
    <t>《海南省太阳能热水系统建筑应用管理办法》</t>
  </si>
  <si>
    <t>第二十五条    建设单位违反本办法规定，有下列情形之一的，由市、县、自治县住房和城乡建设主管部门责令改正；逾期不改正的，处2万元以上3万元以下的罚款：
（一）明示或者暗示设计单位、施工单位不按太阳能热水系统强制性标准设计、施工的；
（二）明示或者暗示施工单位使用不符合质量要求的太阳能热水系统的；
（三）向施工单位提供不符合要求的太阳能热水系统设备的；
（四）对不符合太阳能热水系统强制性标准的建筑项目出具竣工验收合格报告的。</t>
  </si>
  <si>
    <t>对设计单位未按照太阳能热水系统强制性标准进行设计，或者使用列入禁止使用目录的技术、工艺、材料和设备的行政处罚</t>
  </si>
  <si>
    <t>第二十六条    设计单位未按照太阳能热水系统强制性标准进行设计，或者使用列入禁止使用目录的技术、工艺、材料和设备的，由市、县、自治县住房和城乡建设主管部门责令改正；逾期不改正的，处1万元以上2万元以下的罚款。</t>
  </si>
  <si>
    <t>对施工单位未按照审查合格的施工图设计文件进行施工或安装使用不符合要求的太阳能热水系统设备的行政处罚</t>
  </si>
  <si>
    <t>第二十七条    施工单位未按照审查合格的施工图设计文件进行施工或安装使用不符合要求的太阳能热水系统设备的，由市、县、自治县住房和城乡建设主管部门责令改正；逾期不改正的，处2万元以上3万元以下的罚款。</t>
  </si>
  <si>
    <t>对工程监理单位未按照太阳能热水系统建筑应用标准实施监理的行政处罚</t>
  </si>
  <si>
    <t>第二十八条    工程监理单位未按照太阳能热水系统建筑应用标准实施监理的，由市、县、自治县住房和城乡建设主管部门责令限期改正；逾期不改正的，处1万元以上2万元以下的罚款。</t>
  </si>
  <si>
    <t>对房地产开发企业违反规定，未向房屋购买人明示所售商品房的太阳能热水系统型号、规格、标准、使用方法、维修及后期物业管理等指标信息，或者向购买人明示的所售商品房太阳能热水系统信息与实际情况不符的行政处罚</t>
  </si>
  <si>
    <t>第二十九条    房地产开发企业违反本办法的规定，未向房屋购买人明示所售商品房的太阳能热水系统型号、规格、标准、使用方法、维修及后期物业管理等指标信息，或者向购买人明示的所售商品房太阳能热水系统信息与实际情况不符的，由市、县、自治县住房和城乡建设主管部门责令限期改正；逾期不改正的，处1万元以上2万元以下的罚款。</t>
  </si>
  <si>
    <t>对未经注册，擅自以注册建设工程勘察、设计人员的名义从事建设工程勘察、设计活动的行政处罚</t>
  </si>
  <si>
    <t>第三十六条　违反本条例规定，未经注册，擅自以注册建设工程勘察、设计人员的名义从事建设工程勘察、设计活动的，责令停止违法行为，没收违法所得，处违法所得2倍以上5倍以下罚款；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</si>
  <si>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对建设工程勘察、设计注册执业人员和其他专业技术人员未受聘于一个建设工程勘察、设计单位或者同时受聘于两个以上建设工程勘察、设计单位，从事建设工程勘察、设计活动的行政处罚</t>
  </si>
  <si>
    <t>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</si>
  <si>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1.资格证书由省级业务主管部门颁发的，吊销资格证书由省级业务主管部门决定
2.省级交通运输部门负责国家、省级立项的交通工程项目，市县综合行政执法部门负责市县级（含海南自由贸易港重点园区）立项的交通工程项目</t>
  </si>
  <si>
    <t>对发包方将建设工程勘察、设计业务发包给不具有相应资质等级的建设工程勘察、设计单位的行政处罚</t>
  </si>
  <si>
    <t>第三十八条　违反本条例规定，发包方将建设工程勘察、设计业务发包给不具有相应资质等级的建设工程勘察、设计单位的，责令改正，处50万元以上100万元以下的罚款。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</si>
  <si>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对勘察、设计单位未依据项目批准文件，城乡规划及专业规划，国家规定的建设工程勘察、设计深度要求编制建设工程勘察、设计文件的行政处罚</t>
  </si>
  <si>
    <t>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</si>
  <si>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对建设单位未提供必要的现场工作条件等行为的行政处罚</t>
  </si>
  <si>
    <t>《建设工程勘察质量管理办法》</t>
  </si>
  <si>
    <t>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</si>
  <si>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对工程勘察企业未按照工程建设强制性标准进行勘察、弄虚作假、提供虚假成果资料的行政处罚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</si>
  <si>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</si>
  <si>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</si>
  <si>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</si>
  <si>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对使用的勘察仪器、设备不满足相关规定等行为的行政处罚</t>
  </si>
  <si>
    <t>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     存。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</si>
  <si>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对工程勘察企业法定代表人未建立或者落实本单位勘察质量管理制度等行为的行政处罚</t>
  </si>
  <si>
    <t>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</si>
  <si>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对工程勘察企业项目负责人未执行勘察纲要和工程建设强制性标准等行为的行政处罚</t>
  </si>
  <si>
    <t>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</si>
  <si>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对建设单位建设噪声敏感建筑物不符合民用建筑隔声设计相关标准要求的行政处罚</t>
  </si>
  <si>
    <t>第七十三条第一款　违反本法规定，建设单位建设噪声敏感建筑物不符合民用建筑隔声设计相关标准要求的，由县级以上地方人民政府住房和城乡建设主管部门责令改正，处建设工程合同价款百分之二以上百分之四以下的罚款。</t>
  </si>
  <si>
    <t>（五）工程质量方面</t>
  </si>
  <si>
    <t>对建设单位将建设工程发包给不具有相应资质等级的勘察、设计、施工单位或者委托给不具有相应资质等级的工程监理单位的行政处罚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</si>
  <si>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</si>
  <si>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对建设单位将建设工程肢解发包的行政处罚</t>
  </si>
  <si>
    <t>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</si>
  <si>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</si>
  <si>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</si>
  <si>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第二十一条　有关责令停业整顿、降低资质等级和吊销资质证书的行政处罚，由颁发资质证书的机关决定；其他行政处罚，由住房城乡建设主管部门或者有关部门依照法定职权决定。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</si>
  <si>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</si>
  <si>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对建设单位未取得施工许可证或者开工报告未经批准，擅自施工的行政处罚</t>
  </si>
  <si>
    <t>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</si>
  <si>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《建筑工程施工许可管理办法》</t>
  </si>
  <si>
    <t>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</si>
  <si>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对建设单位未组织竣工验收等行为的行政处罚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</si>
  <si>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</si>
  <si>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对建设工程竣工验收后，建设单位未向建设行政主管部门或者其他有关部门移交建设项目档案的行政处罚</t>
  </si>
  <si>
    <t>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</si>
  <si>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对勘察、设计、施工、工程监理单位超越本单位资质等级承揽工程，未取得资质证书承揽工程，以欺骗手段取得资质证书承揽工程的行政处罚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</si>
  <si>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</si>
  <si>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1.资质证书由省级业务主管部门颁发的，停业整顿，降低资质等级、吊销资格证书由省级业务主管部门决定
2.省级交通运输部门负责国家、省级立项的交通工程项目，市县综合行政执法部门负责市县级（含海南自由贸易港重点园区）立项的交通工程项目</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</si>
  <si>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第四十二条第二款  依照本条例规定被吊销资质证书的，由工商行政管理部门吊销其营业执照。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</si>
  <si>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《建设工程勘察设计资质管理规    定》</t>
  </si>
  <si>
    <t>第二十九条　企业以欺骗、贿赂等不正当手段取得资质证书的，由县级以上地方人民政府住房城乡建设主管部门或者有关部门给予警告，并依法处以罚款；该企业在3年内不得再次申请该资质。</t>
  </si>
  <si>
    <t>《建筑业企业资质管理规定》</t>
  </si>
  <si>
    <t>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</si>
  <si>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《工程监理企业资质管理规定》</t>
  </si>
  <si>
    <t>第二十八条　以欺骗、贿赂等不正当手段取得工程监理企业资质证书的，由县级以上地方人民政府住房城乡建设主管部门或者有关部门给予警告，并处1万元以上2万元以下的罚款，申请人3年内不得再次申请工程监理企业资质。</t>
  </si>
  <si>
    <t>对勘察、设计、施工、工程监理单位允许其他单位或者个人以本单位名义承揽工程的行政处罚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</si>
  <si>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</si>
  <si>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</si>
  <si>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第三十五条第一款　违反本条例第八条规定的，责令停止违法行为，处合同约定的勘察费、设计费1倍以上2倍以下的罚款，有违法所得的，予以没收；可以责令停业整顿，降低资质等级；情节严重的，吊销资质证书。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第四十二条第二款    依照本条例规定被吊销资质证书的，由工商行政管理部门吊销其营业执照。</t>
  </si>
  <si>
    <t>对承包单位将承包的工程转包或者违法分包的行政处罚</t>
  </si>
  <si>
    <t>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</si>
  <si>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第四十二条第二款    依照本条例规定被吊销资质证书的，由工商行政管理部门吊销其营业执照。</t>
  </si>
  <si>
    <t>对工程监理单位转让工程监理业务的行政处罚</t>
  </si>
  <si>
    <t>第六十二条第二款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</si>
  <si>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</si>
  <si>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</si>
  <si>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第四十二条第二款    依照本条例规定被吊销资质证书的，由工商行政管理部门吊销其营业执照。</t>
  </si>
  <si>
    <t>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第二十一条　有关责令停业整顿、降低资质等级和吊销资质证书的行政处罚，由颁发资质证书的机关决定；其他行政处罚，由住房城乡建设主管部门或者有关部门依照法定职权决定。</t>
  </si>
  <si>
    <t>对施工单位在施工中偷工减料的，使用不合格的建筑材料、建筑构配件和设备的，或者有不按照工程设计图纸或者施工技术标准施工的其他行为的行政处罚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</si>
  <si>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</si>
  <si>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</si>
  <si>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</si>
  <si>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</si>
  <si>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对施工单位不履行保修义务或者拖延履行保修义务的行政处罚</t>
  </si>
  <si>
    <t>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</si>
  <si>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《房屋建筑工程质量保修办法》</t>
  </si>
  <si>
    <t>第十九条　施工单位不履行保修义务或者拖延履行保修义务的，由建设行政主管部门责令改正，处１０万元以上２０万元以下的罚款。</t>
  </si>
  <si>
    <t>对与建设单位或者施工单位串通，弄虚作假、降低工程质量等行为的行政处罚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</si>
  <si>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</si>
  <si>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资质证书由省级业务主管部门颁发的，降低资质等级、吊销资格证书由省级业务主管部门决定</t>
  </si>
  <si>
    <t>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
第二十一条　有关责令停业整顿、降低资质等级和吊销资质证书的行政处罚，由颁发资质证书的机关决定；其他行政处罚，由住房城乡建设主管部门或者有关部门依照法定职权决定。</t>
  </si>
  <si>
    <t>对工程监理单位与被监理工程的施工承包单位以及建筑材料、建筑构配件和设备供应单位有隶属关系或者其他利害关系承担该项建设工程的监理业务的行政处罚</t>
  </si>
  <si>
    <t>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</si>
  <si>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1.资质证书由省级业务主管部门颁发的，降低资质等级、吊销资格证书由省级业务主管部门决定
2.省级交通运输部门负责国家、省级立项的交通工程项目，市县综合行政执法部门负责市县级（含海南自由贸易港重点园区）立项的交通工程项目</t>
  </si>
  <si>
    <t>对涉及建筑主体或者承重结构变动的装修工程，没有设计方案擅自施工，或房屋建筑使用者在装修过程中擅自变动房屋建筑主体和承重结构的行政处罚</t>
  </si>
  <si>
    <t>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</si>
  <si>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对注册建筑师、注册结构工程师、监理工程师等注册执业人员因过错造成质量事故的行政处罚</t>
  </si>
  <si>
    <t>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</si>
  <si>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《中华人民共和国注册建筑师条    例》</t>
  </si>
  <si>
    <t>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</si>
  <si>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对企业未按照规定提供信用档案信息的行政处罚</t>
  </si>
  <si>
    <t>第三十一条　企业未按照规定提供信用档案信息的，由县级以上地方人民政府住房城乡建设主管部门给予警告，责令限期改正；逾期未改正的，可处以1000元以上1万元以下的罚款。</t>
  </si>
  <si>
    <t>第三十二条　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</si>
  <si>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对施工单位违反工程建设强制性标准的行政处罚</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</si>
  <si>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第二十一条　有关责令停业整顿、降低资质等级和吊销资质证书的行政处罚，由颁发资质证书的机关决定；其他行政处罚，由住房城乡建设主管部门或者有关部门依照法定职权决定。</t>
  </si>
  <si>
    <t>对施工单位工程竣工验收后，不向建设单位出具质量保修书，质量保修的内容、期限违反规定的行政处罚</t>
  </si>
  <si>
    <t>第十八条　施工单位有下列行为之一的，由建设行政主管部门责令改正，并处１万元以上３万元以下的罚款。
（一）工程竣工验收后，不向建设单位出具质量保修书的；
（二）质量保修的内容、期限违反本办法规定的。</t>
  </si>
  <si>
    <t>对擅自使用没有国家技术标准又未经审定的新技术、新材料的行政处罚</t>
  </si>
  <si>
    <t>《房屋建筑工程抗震设防管理规    定》</t>
  </si>
  <si>
    <t>第二十五条    违反本规定，擅自使用没有国家技术标准又未经审定的新技术、新材料的，由县级以上地方人民政府住房城乡建设主管部门责令限期改正，并处以1万元以上3万元以下罚款。</t>
  </si>
  <si>
    <t>《市政公用设施抗灾设防管理规    定》</t>
  </si>
  <si>
    <t>第三十一条　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</si>
  <si>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对擅自变动或者破坏房屋建筑抗震构件、隔震装置、减震部件或者地震反应观测系统等抗震设施的行政处罚</t>
  </si>
  <si>
    <t>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</si>
  <si>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对未对抗震能力受损、荷载增加或者需提高抗震设防类别的房屋建筑工程，进行抗震验算、修复和加固的行政处罚</t>
  </si>
  <si>
    <t>第二十七条　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</si>
  <si>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对经鉴定需抗震加固的房屋建筑工程在进行装修改造时未进行抗震加固的行政处罚</t>
  </si>
  <si>
    <t>第二十八条　违反本规定，经鉴定需抗震加固的房屋建筑工程在进行装修改造时未进行抗震加固的，由县级以上地方人民政府建设主管部门责令限期改正，逾期不改的，处以1万元以下罚款。</t>
  </si>
  <si>
    <t>对建设单位在工程竣工验收合格之日起15日内未办理工程竣工验收备案的行政处罚</t>
  </si>
  <si>
    <t>《房屋建筑和市政基础设施工程竣工验收备案管理办法》</t>
  </si>
  <si>
    <t>第九条　建设单位在工程竣工验收合格之日起15日内未办理工程竣工验收备案的，备案机关责令限期改正，处20万元以上50万元以下罚款。
第四条　建设单位应当自工程竣工验收合格之日起15日内，依照本办法规定，向工程所在地的县级以上地方人民政府建设主管部门（以下简称备案机关）备案。</t>
  </si>
  <si>
    <t>对建设单位将备案机关决定重新组织竣工验收的工程，在重新组织竣工验收前，擅自使用的行政处罚</t>
  </si>
  <si>
    <t>第十条　建设单位将备案机关决定重新组织竣工验收的工程，在重新组织竣工验收前，擅自使用的，备案机关责令停止使用，处工程合同价款2％以上4％以下罚款。
第四条　建设单位应当自工程竣工验收合格之日起15日内，依照本办法规定，向工程所在地的县级以上地方人民政府建设主管部门（以下简称备案机关）备案。</t>
  </si>
  <si>
    <t>对建设单位采用虚假证明文件办理工程竣工验收备案的行政处罚</t>
  </si>
  <si>
    <t>第十一条　建设单位采用虚假证明文件办理工程竣工验收备案的，工程竣工验收无效，备案机关责令停止使用，重新组织竣工验收，处20万元以上50万元以下罚款；构成犯罪的，依法追究刑事责任。
第四条　建设单位应当自工程竣工验收合格之日起15日内，依照本办法规定，向工程所在地的县级以上地方人民政府建设主管部门（以下简称备案机关）备案。</t>
  </si>
  <si>
    <t>对审查机构超出范围从事施工图审查等行为的行政处罚</t>
  </si>
  <si>
    <t>《房屋建筑和市政基础设施工程施工图设计文件审查管理办法》</t>
  </si>
  <si>
    <t>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第二十七条　依照本办法规定，给予审查机构罚款处罚的，对机构的法定代表人和其他直接责任人员处机构罚款数额5%以上10%以下的罚款，并记入信用档案。</t>
  </si>
  <si>
    <t>对审查机构出具虚假审查合格书的行政处罚</t>
  </si>
  <si>
    <t>第二十五条第一款　审查机构出具虚假审查合格书的，审查合格书无效，县级以上地方人民政府住房城乡建设主管部门处3万元罚款，省、自治区、直辖市人民政府住房城乡建设主管部门不再将其列入审查机构名录。
第二十七条　依照本办法规定，给予审查机构罚款处罚的，对机构的法定代表人和其他直接责任人员处机构罚款数额5%以上10%以下的罚款，并记入信用档案。</t>
  </si>
  <si>
    <t>对建设单位压缩合理审查周期等行为的行政处罚</t>
  </si>
  <si>
    <t>第二十六条第一款　建设单位违反本办法规定，有下列行为之一的，由县级以上地方人民政府住房城乡建设主管部门责令改正，处3万元罚款；情节严重的，予以通报：
（一）压缩合理审查周期的；
（二）提供不真实送审资料的；
（三）对审查机构提出不符合法律、法规和工程建设强制性标准要求的。</t>
  </si>
  <si>
    <t>对建设单位采用欺骗、贿赂等不正当手段取得施工许可证的行政处罚</t>
  </si>
  <si>
    <t>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</si>
  <si>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对建设单位隐瞒有关情况或者提供虚假材料申请施工许可证的行政处罚</t>
  </si>
  <si>
    <t>第十四条第一款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</si>
  <si>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对建设单位伪造或者涂改施工许可证的行政处罚</t>
  </si>
  <si>
    <t>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</si>
  <si>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对未取得建设工程质量检测资质，擅自承担本办法规定的检测业务的行政处罚</t>
  </si>
  <si>
    <t>《建设工程质量检测管理办法》</t>
  </si>
  <si>
    <t>第二十六条　违反本办法规定，未取得相应的资质，擅自承担本办法规定的检测业务的，其检测报告无效，由县级以上地方人民政府建设主管部门责令改正，并处1万元以上3万元以下的罚款。
第三十二条　依照本办法规定，给予检测机构罚款处罚的，对检测机构的法定代表人和其他直接责任人员处罚款数额5％以上10％以下的罚款。</t>
  </si>
  <si>
    <t>对以欺骗、贿赂等不正当手段取得资质证书的行政处罚</t>
  </si>
  <si>
    <t>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第三十二条　依照本办法规定，给予检测机构罚款处罚的，对检测机构的法定代表人和其他直接责任人员处罚款数额5％以上10％以下的罚款</t>
  </si>
  <si>
    <t>对检测机构超出资质范围从事检测活动等行为的行政处罚</t>
  </si>
  <si>
    <t>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第三十二条　依照本办法规定，给予检测机构罚款处罚的，对检测机构的法定代表人和其他直接责任人员处罚款数额5％以上10％以下的罚款</t>
  </si>
  <si>
    <t>对检测机构伪造检测数据，出具虚假检测报告或者鉴定结论的行政处罚</t>
  </si>
  <si>
    <t>第三十条　检测机构伪造检测数据，出具虚假检测报告或者鉴定结论的，县级以上地方人民政府建设主管部门给予警告，并处3万元罚款；给他人造成损失的，依法承担赔偿责任；构成犯罪的，依法追究其刑事责任。
第三十二条　依照本办法规定，给予检测机构罚款处罚的，对检测机构的法定代表人和其他直接责任人员处罚款数额5％以上10％以下的罚款</t>
  </si>
  <si>
    <t>对委托方委托未取得相应资质的检测机构进行检测等行为的行政处罚</t>
  </si>
  <si>
    <t>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</si>
  <si>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（六）工程安全方面</t>
  </si>
  <si>
    <t>对建设单位未提供建设工程安全生产作业环境及安全施工措施所需费用的行政处罚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</si>
  <si>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</si>
  <si>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第五十四条第一款　违反本条例的规定，建设单位未提供建设工程安全生产作业环境及安全施工措施所需费用的，责令限期改正；逾期未改正的，责令该建设工程停止施工。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</si>
  <si>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</si>
  <si>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</si>
  <si>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《建筑施工企业主要负责人、项目负责人和专职安全生产管理人员安全生产管理规定》</t>
  </si>
  <si>
    <t>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</si>
  <si>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对未设立安全生产管理机构、配备专职安全生产管理人员或者分部分项工程施工时无专职安全生产管理人员现场监督等行为的行政处罚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</si>
  <si>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</si>
  <si>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安全生产许可证由省级业务主管部门颁发的，暂扣或者吊销安全生产许可证由省级业务主管部门决定</t>
  </si>
  <si>
    <t>（接上页）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</si>
  <si>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（二）未按规定配备专职安全生产管理人员的；
（三）危险性较大的分部分项工程施工时未安排专职安全生产管理人员现场监督的；
（四）“安管人员”未取得安全生产考核合格证书的。</t>
  </si>
  <si>
    <t>对建设单位未将保证安全施工的措施或者拆除工程的有关资料报送有关部门备案行为的行政处罚</t>
  </si>
  <si>
    <t>第五十四条第二款    建设单位未将保证安全施工的措施或者拆除工程的有关资料报送有关部门备案的，责令限期改正，给予警告。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</si>
  <si>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对勘察、设计、施工、工程监理等单位提出不符合安全生产法律、法规和强制性标准规定的要求等行为的行政处罚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</si>
  <si>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（三）将拆除工程发包给不具有相应资质等级的施工单位的。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</si>
  <si>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对采用新结构、新材料、新工艺的建设工程和特殊结构的建设工程，设计单位未在设计中提出保障施工作业人员安全和预防生产安全事故的措施建议的行政处罚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</si>
  <si>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</si>
  <si>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</si>
  <si>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对未对施工组织设计中的安全技术措施或者专项施工方案进行审查等行为的行政处罚</t>
  </si>
  <si>
    <t>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</si>
  <si>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</si>
  <si>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对注册执业人员未执行法律、法规和工程建设强制性标准行为的行政处罚</t>
  </si>
  <si>
    <t>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</si>
  <si>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1.执业资格证书由省级业务主管部门颁发的，吊销执业资格证书由省级业务主管部门决定
2.省级交通运输部门负责国家、省级立项的交通工程项目，市县综合行政执法部门负责市县级（含海南自由贸易港重点园区）立项的交通工程项目</t>
  </si>
  <si>
    <t>对为建设工程提供机械设备和配件的单位，未按照安全施工的要求配备齐全有效的保险、限位等安全设施和装备行为的行政处罚</t>
  </si>
  <si>
    <t>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</si>
  <si>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对出租单位出租未经安全性能检测或者经检测不合格的机械设备和施工机具及配件的行政处罚</t>
  </si>
  <si>
    <t>第六十条　违反本条例的规定，出租单位出租未经安全性能检测或者经检测不合格的机械设备和施工机具及配件的，责令停业整顿，并处5万元以上10万元以下的罚款；造成损失的，依法承担赔偿责任。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</si>
  <si>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对施工起重机械和整体提升脚手架、模板等自升式架设设施安装、拆卸单位未编制拆装方案、制定安全施工措施等行为的行政处罚</t>
  </si>
  <si>
    <t>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</si>
  <si>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</si>
  <si>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对施工单位挪用列入建设工程概算的安全生产作业环境及安全施工措施所需费用的行政处罚</t>
  </si>
  <si>
    <t>第六十三条　违反本条例的规定，施工单位挪用列入建设工程概算的安全生产作业环境及安全施工措施所需费用的，责令限期改正，处挪用费用20％以上50％以下的罚款；造成损失的，依法承担赔偿责任。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</si>
  <si>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对施工前未对有关安全施工的技术要求作出详细说明等行为的行政处罚</t>
  </si>
  <si>
    <t>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</si>
  <si>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对安全防护用具、机械设备、施工机具及配件在进入施工现场前未经查验或者查验不合格即投入使用等行为的行政处罚</t>
  </si>
  <si>
    <t>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</si>
  <si>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</si>
  <si>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对施工单位取得资质证书后，降低安全生产条件，经整改仍未达到与其资质等级相适应的安全生产条件的行政处罚</t>
  </si>
  <si>
    <t>第六十七条　施工单位取得资质证书后，降低安全生产条件的，责令限期改正；经整改仍未达到与其资质等级相适应的安全生产条件的，责令停业整顿，降低其资质等级直至吊销资质证书。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</si>
  <si>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对建筑施工企业未取得安全生产许可证擅自从事建筑施工活动的行政处罚</t>
  </si>
  <si>
    <t>《建筑施工企业安全生产许可证管理规定》</t>
  </si>
  <si>
    <t>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</si>
  <si>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对安全生产许可证有效期满未办理延期手续，继续从事建筑施工活动的行政处罚</t>
  </si>
  <si>
    <t>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</si>
  <si>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对建筑施工企业转让安全生产许可证，接受转让的行政处罚</t>
  </si>
  <si>
    <t>第二十六条第一款　违反本规定，建筑施工企业转让安全生产许可证的，没收违法所得，处10万元以上50万元以下的罚款，并吊销安全生产许可证；构成犯罪的，依法追究刑事责任；接受转让的，依照本规定第二十四条的规定处罚。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</si>
  <si>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对冒用安全生产许可证或者使用伪造的安全生产许可证的行政处罚</t>
  </si>
  <si>
    <t>第二十六条第二款    冒用安全生产许可证或者使用伪造的安全生产许可证的，依照本规定第二十四条的规定处罚。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</si>
  <si>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对“安管人员”涂改、倒卖、出租、出借或者以其他形式非法转让安全生产考核合格证书的行政处罚</t>
  </si>
  <si>
    <t>第二十八条　“安管人员”涂改、倒卖、出租、出借或者以其他形式非法转让安全生产考核合格证书的，由县级以上地方人民政府住房城乡建设主管部门给予警告，并处1000元以上5000元以下的罚款。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</si>
  <si>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对建筑施工企业未按规定开展“安管人员”安全生产教育培训考核，或者未按规定如实将考核情况记入安全生产教育培训档案的行政处罚</t>
  </si>
  <si>
    <t>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</si>
  <si>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对“安管人员”未按规定办理证书变更的行政处罚</t>
  </si>
  <si>
    <t>第三十一条　“安管人员”未按规定办理证书变更的，由县级以上地方人民政府住房城乡建设主管部门责令限期改正，并处1000元以上5000元以下的罚款。</t>
  </si>
  <si>
    <t>对专职安全生产管理人员未按规定履行安全生产管理职责的行政处罚</t>
  </si>
  <si>
    <t>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</si>
  <si>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安全生产考核合格证书由省级业务主管部门颁发的，暂扣或者吊销安全生产考核合格证书由省级业务主管部门决定</t>
  </si>
  <si>
    <t>对建设单位未按照规定提供工程周边环境等资料，未按照规定在招标文件中列出危大工程清单等行为的行政处罚</t>
  </si>
  <si>
    <t>《危险性较大的分部分项工程安全管理规定》</t>
  </si>
  <si>
    <t>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
第四条　国务院住房城乡建设主管部门负责全国危大工程安全管理的指导监督。
县级以上地方人民政府住房城乡建设主管部门负责本行政区域内危大工程的安全监督管理。</t>
  </si>
  <si>
    <t>对勘察单位未在勘察文件中说明地质条件可能造成的工程风险的行政处罚</t>
  </si>
  <si>
    <t>第三十条　勘察单位未在勘察文件中说明地质条件可能造成的工程风险的，责令限期改正，依照《建设工程安全生产管理条例》对单位进行处罚；对直接负责的主管人员和其他直接责任人员处1000元以上5000元以下的罚款。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</si>
  <si>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对设计单位未在设计文件中注明涉及危大工程的重点部位和环节，未提出保障工程周边环境安全和工程施工安全的意见的行政处罚</t>
  </si>
  <si>
    <t>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</si>
  <si>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对施工单位未按照本规定编制并审核危大工程专项施工方案的行政处罚</t>
  </si>
  <si>
    <t>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</si>
  <si>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对施工单位未向施工现场管理人员和作业人员进行方案交底和安全技术交底等行为的行政处罚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</si>
  <si>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</si>
  <si>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</si>
  <si>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（接上页）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第四条　国务院住房城乡建设主管部门负责全国危大工程安全管理的指导监督。
县级以上地方人民政府住房城乡建设主管部门负责本行政区域内危大工程的安全监督管理。</t>
  </si>
  <si>
    <t>对施工单位未对超过一定规模的危大工程专项施工方案进行专家论证等行为的行政处罚</t>
  </si>
  <si>
    <t>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第四条　国务院住房城乡建设主管部门负责全国危大工程安全管理的指导监督。
县级以上地方人民政府住房城乡建设主管部门负责本行政区域内危大工程的安全监督管理。</t>
  </si>
  <si>
    <t>对施工单位项目负责人未按照规定现场履职或者组织限期整改等行为的行政处罚</t>
  </si>
  <si>
    <t>第三十五条　施工单位有下列行为之一的，责令限期改正，并处1万元以上3万元以下的罚款；对直接负责的主管人员和其他直接责任人员处1000元以上5000元以下的罚款：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</si>
  <si>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对监理单位总监理工程师未按照本规定审查危大工程专项施工方案等行为的行政处罚</t>
  </si>
  <si>
    <t>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第四条　国务院住房城乡建设主管部门负责全国危大工程安全管理的指导监督。
县级以上地方人民政府住房城乡建设主管部门负责本行政区域内危大工程的安全监督管理。</t>
  </si>
  <si>
    <t>对监理单位未按照规定编制监理实施细则等行为的行政处罚</t>
  </si>
  <si>
    <t>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</si>
  <si>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对监测单位未取得相应勘察资质从事第三方监测等行为的行政处罚</t>
  </si>
  <si>
    <t>第三十八条　监测单位有下列行为之一的，责令限期改正，并处1万元以上3万元以下的罚款；对直接负责的主管人员和其他直接责任人员处1000元以上5000元以下的罚款：
（一）未取得相应勘察资质从事第三方监测的；
（二）未按照本规定编制监测方案的；
（三）未按照监测方案开展监测的；
（四）发现异常未及时报告的。
第四条　国务院住房城乡建设主管部门负责全国危大工程安全管理的指导监督。
县级以上地方人民政府住房城乡建设主管部门负责本行政区域内危大工程的安全监督管理。</t>
  </si>
  <si>
    <t>对擅自变动或者破坏市政公用设施的防灾设施、抗震抗风构件、隔震或者振动控制装置、安全监测系统、健康监测系统、应急自动处置系统以及地震反应观测系统等设施的行政处罚</t>
  </si>
  <si>
    <t>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</si>
  <si>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对未对经鉴定不符合抗震要求的市政公用设施进行改造、改建或者抗震加固，又未限制使用的行政处罚</t>
  </si>
  <si>
    <t>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</si>
  <si>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对不按照抗震设计规范进行抗震设计，或者不按照抗震设计进行施工的行政处罚</t>
  </si>
  <si>
    <t>第五十条　违反本条例第二十一条规定，不按照抗震设计规范进行抗震设计，或者不按照抗震设计进行施工的，由县级以上人民政府建设行政主管部门或者其他有关专业主管部门按照职责权限责令改正，处1万元以上10万元以下的罚款。
第二十一条　建设工程的可行性研究报告应当包含抗震设防要求。对可行性研究报告未包含抗震设防要求的建设项目，或者必须进行地震安全性评价而未进行安全性评价的建设项目，有关部门不予批准。
建设工程必须按照抗震设防要求和抗震设计规范进行抗震设计，并按照抗震设计进行施工。对不符合抗震设防要求的工程设计，不予审查通过。对不按照抗震设计施工的项目，不予验收通过。
建设单位应当将建设工程抗震设防的有关批准文件报送防震减灾行政主管部门备案。
省防震减灾行政主管部门审定本条例第十九条第二款所列建设工程项目的抗震设防要求，并会同建设等专业主管部门，对工程设计、施工的抗震设防工作进行监督检查，参加工程设计审核和工程验收。</t>
  </si>
  <si>
    <t>对出租单位、自购建筑起重机械的使用单位未按照规定办理备案等行为行政处罚</t>
  </si>
  <si>
    <t>《建筑起重机械安全监督管理规    定》</t>
  </si>
  <si>
    <t>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</si>
  <si>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对安装单位未履行规定安全职责等行为的行政处罚</t>
  </si>
  <si>
    <t>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第十二条　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t>
  </si>
  <si>
    <t>对使用单位未履行规定安全职责等行为的行政处罚</t>
  </si>
  <si>
    <t>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
第十八条　使用单位应当履行下列安全职责：
（一）根据不同施工阶段、周围环境以及季节、气候的变化，对建筑起重机械采取相应的安全防护措施；
（二）制定建筑起重机械生产安全事故应急救援预案；
（四）设置相应的设备管理机构或者配备专职的设备管理人员；
（六）建筑起重机械出现故障或者发生异常情况的，立即停止使用，消除故障和事故隐患后，方可重新投入使用。</t>
  </si>
  <si>
    <t>对施工总承包单位未履行向安装单位提供拟安装设备位置的基础施工资料确保建筑起重机械进场安装、拆卸所需的施工条件等安全职责的行政处罚</t>
  </si>
  <si>
    <t>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（一）向安装单位提供拟安装设备位置的基础施工资料，确保建筑起重机械进场安装、拆卸所需的施工条件；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（七）施工现场有多台塔式起重机作业时，应当组织制定并实施防止塔式起重机相互碰撞的安全措施。</t>
  </si>
  <si>
    <t>对监理单位未履行审核建筑起重机械特种设备制造许可证、产品合格证、制造监督检验证明、备案证明等文件等安全职责的行政处罚</t>
  </si>
  <si>
    <t>第三十二条　违反本规定，监理单位未履行第二十二条第（一）、（二）、（四）、（五）项安全职责的，由县级以上地方人民政府建设主管部门责令限期改正，予以警告，并处以5000元以上3万元以下罚款。
第二十二条　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（四）监督安装单位执行建筑起重机械安装、拆卸工程专项施工方案情况；
（五）监督检查建筑起重机械的使用情况；</t>
  </si>
  <si>
    <t>对未按照规定协调组织制定防止多台塔式起重机相互碰撞的安全措施等行为的行政处罚</t>
  </si>
  <si>
    <t>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</si>
  <si>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对建筑施工企业对建筑安全事故隐患不采取措施予以消除的行政处罚</t>
  </si>
  <si>
    <t>第七十一条第一款　建筑施工企业违反本法规定，对建筑安全事故隐患不采取措施予以消除的，责令改正，可以处以罚款；情节严重的，责令停业整顿，降低资质等级或者吊销资质证书；构成犯罪的，依法追究刑事责任。
第七十六条　本法规定的责令停业整顿、降低资质等级和吊销资质证书的行政处罚，由颁发资质证书的机关决定；其他行政处罚，由建设行政主管部门或者有关部门依照法律和国务院规定的职权范围决定。
依照本法规定被吊销资质证书的，由工商行政管理部门吊销其营业执照。</t>
  </si>
  <si>
    <t>对依法应当进行消防设计审查的建设工程，未经依法审查或者审查不合格，擅自施工等行为的行政处罚</t>
  </si>
  <si>
    <t>第五十八条第一款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第三款    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</si>
  <si>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</si>
  <si>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</si>
  <si>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（七）工程造价方面</t>
  </si>
  <si>
    <t>对工程造价咨询企业在建筑工程计价活动中，出具有虚假记载、误导性陈述的工程造价成果文件的行政处罚</t>
  </si>
  <si>
    <t>《建筑工程施工发包与承包计价管理办法》</t>
  </si>
  <si>
    <t>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</si>
  <si>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对同时接受招标人和投标人或两个以上投标人对同一工程项目的工程造价咨询业务等行为的行政处罚</t>
  </si>
  <si>
    <t>《工程造价咨询企业管理办法》</t>
  </si>
  <si>
    <t>第三十九条　工程造价咨询企业有本办法第二十五条行为之一的，由县级以上地方人民政府住房城乡建设主管部门或者有关专业部门给予警告，责令限期改正，并处以1万元以上3万元以下的罚款。
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</si>
  <si>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国务院关于“证照分离”改革进一步激发市场主体发展活力的通知国发〔2021〕7号文件中已明确，从 2021年 7月 1日起在全国取消造价咨询企业甲、乙资质。</t>
  </si>
  <si>
    <t>对工程造价咨询企业允许其他单位以本单位名义从事造价咨询活动，或者以其他单位的名义从事造价咨询活动等行为的行政处罚</t>
  </si>
  <si>
    <t>《海南省建设工程造价管理办法》</t>
  </si>
  <si>
    <t>第三十六条　建设工程造价咨询企业违反本办法第三十条第三项、第六项、第七项规定的，由建设行政主管部门给予警告，责令改正，可并处1万元以上3万元以下的罚款。
第三十条　工程造价咨询企业不得有下列行为：
（三）允许其他单位以本单位名义从事造价咨询活动，或者以其他单位的名义从事造价咨询活动；
（六）为施工单位编制竣工结算后，又接受建设单位委托审核同一工程的竣工结算；
（七）在编制、审核工程造价成果文件中弄虚作假、牟取不当利益；</t>
  </si>
  <si>
    <t>（八）资质资格管理方面</t>
  </si>
  <si>
    <t>对以欺骗、贿赂等不正当手段取得注册建造师证书的行政处罚</t>
  </si>
  <si>
    <t>《注册建造师管理规    定》</t>
  </si>
  <si>
    <t>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</si>
  <si>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对未取得注册证书和执业印章，担任大中型建设工程项目施工单位项目负责人，或者以注册建造师的名义从事相关活动的行政处罚</t>
  </si>
  <si>
    <t>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</si>
  <si>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对注册建造师未办理变更注册而继续执业的行政处罚</t>
  </si>
  <si>
    <t>第三十六条　违反本规定，未办理变更注册而继续执业的，由县级以上地方人民政府住房城乡建设主管部门或者其他有关部门责令限期改正；逾期不改正的，可处以5000元以下的罚款。</t>
  </si>
  <si>
    <t>对注册建造师不履行注册建造师义务等行为的行政处罚</t>
  </si>
  <si>
    <t>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t>
  </si>
  <si>
    <t>对注册建造师或者其聘用单位未按照要求提供注册建造师信用档案信息的行政处罚</t>
  </si>
  <si>
    <t>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</si>
  <si>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对聘用单位为申请人提供虚假注册材料的行政处罚</t>
  </si>
  <si>
    <t>第三十九条　聘用单位为申请人提供虚假注册材料的，由县级以上地方人民政府住房城乡建设主管部门或者其他有关部门给予警告，责令限期改正；逾期未改正的，可处以1万元以上3万元以下的罚款。</t>
  </si>
  <si>
    <t>对未经注册擅自以注册建筑师名义从事注册建筑师业务的行政处罚</t>
  </si>
  <si>
    <t>第三十条　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</si>
  <si>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</si>
  <si>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</si>
  <si>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对隐瞒有关情况或者提供虚假材料申请注册的行政处罚</t>
  </si>
  <si>
    <t>《中华人民共和国注册建筑师条例实施细则》</t>
  </si>
  <si>
    <t>第四十条　隐瞒有关情况或者提供虚假材料申请注册的，注册机关不予受理，并由建设主管部门给予警告，申请人一年之内不得再次申请注册。</t>
  </si>
  <si>
    <t>对以欺骗、贿赂等不正当手段取得注册证书和执业印章的行政处罚</t>
  </si>
  <si>
    <t>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</si>
  <si>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对未受聘并注册于中华人民共和国境内一个具有工程设计资质的单位，从事建筑工程设计执业活动的行政处罚</t>
  </si>
  <si>
    <t>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</si>
  <si>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对注册建筑师未办理变更注册而继续执业的行政处罚</t>
  </si>
  <si>
    <t>第四十三条　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</si>
  <si>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对涂改、倒卖、出租、出借或者以其他形式非法转让执业资格证书、互认资格证书、注册证书和执业印章的行政处罚</t>
  </si>
  <si>
    <t>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</si>
  <si>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对注册建筑师或者其聘用单位未按照要求提供注册建筑师信用档案信息的行政处罚</t>
  </si>
  <si>
    <t>第四十五条　违反本细则，注册建筑师或者其聘用单位未按照要求提供注册建筑师信用档案信息的，由县级以上人民政府建设主管部门责令限期改正；逾期未改正的，可处以1000元以上1万元以下的罚款。</t>
  </si>
  <si>
    <t>第四十六条　聘用单位为申请人提供虚假注册材料的，由县级以上人民政府建设主管部门给予警告，责令限期改正；逾期未改正的，可处以1万元以上3万元以下的罚款。</t>
  </si>
  <si>
    <t>《注册造价工程师管理办法》</t>
  </si>
  <si>
    <t>第三十二条　聘用单位为申请人提供虚假注册材料的，由县级以上地方人民政府住房城乡建设主管部门或者其他有关部门给予警告，并可处以1万元以上3万元以下的罚款。</t>
  </si>
  <si>
    <t>对以欺骗、贿赂等不正当手段取得造价工程师注册的行政处罚</t>
  </si>
  <si>
    <t>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</si>
  <si>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对未经注册而以注册造价工程师的名义从事工程造价活动的行政处罚</t>
  </si>
  <si>
    <t>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</si>
  <si>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对注册造价工程师未办理变更注册而继续执业的行政处罚</t>
  </si>
  <si>
    <t>第三十五条　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</si>
  <si>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</si>
  <si>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（九）超出执业范围、注册专业范围执业；
（十）法律、法规、规章禁止的其他行为。</t>
  </si>
  <si>
    <t>对注册造价工程师或者其聘用单位未按照要求提供造价工程师信用档案信息的行政处罚</t>
  </si>
  <si>
    <t>第三十七条　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</si>
  <si>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《注册监理工程师管理规定》</t>
  </si>
  <si>
    <t>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</si>
  <si>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对未经注册，擅自以注册监理工程师的名义从事工程监理及相关业务活动的行政处罚</t>
  </si>
  <si>
    <t>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</si>
  <si>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对注册监理工程师未办理变更注册仍执业的行政处罚</t>
  </si>
  <si>
    <t>第三十条　违反本规定，未办理变更注册仍执业的，由县级以上地方人民政府住房城乡建设主管部门给予警告，责令限期改正；逾期不改的，可处以5000元以下的罚款。</t>
  </si>
  <si>
    <t>对注册监理工程师以个人名义承接业务等行为的行政处罚</t>
  </si>
  <si>
    <t>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</si>
  <si>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《勘察设计注册工程师管理规定》</t>
  </si>
  <si>
    <t>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</si>
  <si>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对勘察设计注册工程师以个人名义承接业务等行为的行政处罚</t>
  </si>
  <si>
    <t>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</si>
  <si>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对超越本企业资质等级或以其他企业的名义承揽工程，或允许其他企业或个人以本企业的名义承揽工程的等行为的行政处罚</t>
  </si>
  <si>
    <t>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t>
  </si>
  <si>
    <t>对企业未按照本规定及时办理建筑业企业资质证书变更手续的行政处罚</t>
  </si>
  <si>
    <t>第三十八条　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</si>
  <si>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对企业在接受监督检查时，不如实提供有关材料，或者拒绝、阻碍监督检查的行政处罚</t>
  </si>
  <si>
    <t>第三十九条　企业在接受监督检查时，不如实提供有关材料，或者拒绝、阻碍监督检查的，由县级以上地方人民政府住房城乡建设主管部门责令限期改正，并可以处3万元以下罚款。</t>
  </si>
  <si>
    <t>对企业未按照本规定要求提供企业信用档案信息的行政处罚</t>
  </si>
  <si>
    <t>第四十条　企业未按照本规定要求提供企业信用档案信息的，由县级以上地方人民政府住房城乡建设主管部门或者其他有关部门给予警告，责令限期改正；逾期未改正的，可处以1000元以上1万元以下的罚      款。</t>
  </si>
  <si>
    <t>对工程监理企业在监理过程中实施商业贿赂，涂改、伪造、出借、转让工程监理企业资质证书的行政处罚</t>
  </si>
  <si>
    <t>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　工程监理企业不得有下列行为：
（七）在监理过程中实施商业贿赂；
（八）涂改、伪造、出借、转让工程监理企业资质证书；</t>
  </si>
  <si>
    <t>对工程监理企业未按照本规定要求提供工程监理企业信用档案信息的行政处罚</t>
  </si>
  <si>
    <t>第三十一条　工程监理企业未按照本规定要求提供工程监理企业信用档案信息的，由县级以上地方人民政府住房城乡建设主管部门予以警告，责令限期改正；逾期未改正的，可处以1千元以上1万元以下的罚款。</t>
  </si>
  <si>
    <t>九、卫生健康领域（260项）</t>
  </si>
  <si>
    <t>（一）职业卫生方面</t>
  </si>
  <si>
    <t>对建设单位未按照规定进行职业病危害预评价等行为的行政处罚</t>
  </si>
  <si>
    <t>《中华人民共和国职业病防治法》</t>
  </si>
  <si>
    <t>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</si>
  <si>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对工作场所职业病危害因素检测、评价结果没有存档、上报、公布等行为的行政处罚</t>
  </si>
  <si>
    <t>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第二十条　用人单位应当采取下列职业病防治管理措施：
（一）设置或者指定职业卫生管理机构或者组织，配备专职或者兼职的职业卫生管理人员，负责本单位的职业病防治工作；
（二）制定职业病防治计划和实施方案；
（三）建立、健全职业卫生管理制度和操作规程；
（四）建立、健全职业卫生档案和劳动者健康监护档案；
（五）建立、健全工作场所职业病危害因素监测及评价制度；
（六）建立、健全职业病危害事故应急救援预案。</t>
  </si>
  <si>
    <t>对用人单位未按照规定及时、如实向卫生行政部门申报产生职业病危害的项目等行为的行政处罚</t>
  </si>
  <si>
    <t>第七十一条　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</si>
  <si>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《用人单位职业健康监护监督管理办法》</t>
  </si>
  <si>
    <t>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t>
  </si>
  <si>
    <t>对用人单位工作场所职业病危害因素的强度或者浓度超过国家职业卫生标准等行为的行政处罚</t>
  </si>
  <si>
    <t>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</si>
  <si>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《职业病诊断与鉴定管理办法》</t>
  </si>
  <si>
    <t>第六十条　用人单位有下列行为之一的，由县级以上地方卫生健康主管部门按照《职业病防治法》第七十二条规定进行处理：
（一）未按照规定安排职业病病人、疑似职业病病人进行诊治的；
（二）拒不提供职业病诊断、鉴定所需资料的；
（三）未按照规定承担职业病诊断、鉴定费用。</t>
  </si>
  <si>
    <t>第二十八条　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
（二）隐瞒、伪造、篡改、损毁职业健康监护档案等相关资料，或者拒不提供职业病诊断、鉴定所需资料的。</t>
  </si>
  <si>
    <t>对向用人单位提供可能产生职业病危害的设备、材料，未按照规定提供中文说明书或者设置警示标识和中文警示说明的行政处罚</t>
  </si>
  <si>
    <t>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</si>
  <si>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对用人单位和医疗卫生机构未按照规定报告职业病、疑似职业病，或弄虚作假的行政处罚</t>
  </si>
  <si>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第九条第三款  县级以上地方人民政府卫生行政部门、劳动保障行政部门依据各自职责，负责本行政区域内职业病防治的监督管理工作。县级以上地方人民政府有关部门在各自的职责范围内负责职业病防治的有关监督管理工作。
第四款    县级以上人民政府卫生行政部门、劳动保障行政部门（以下统称职业卫生监督管理部门）应当加强沟通，密切配合，按照各自职责分工，依法行使职权，承担责任。</t>
  </si>
  <si>
    <t>第五十六条　职业病诊断机构未按照规定报告职业病、疑似职业病的，由县级以上地方卫生健康主管部门按照《职业病防治法》第七十四条的规定进行处理。
第六十一条　用人单位未按照规定报告职业病、疑似职业病的，由县级以上地方卫生健康主管部门按照《职业病防治法》第七十四条规定进行处理。</t>
  </si>
  <si>
    <t>《职业健康检查管理办法》</t>
  </si>
  <si>
    <t>第二十六条   职业健康检查机构未按照规定报告疑似职业病的，由县级以上地方卫生健康主管部门依据《职业病防治法》第七十四条的规定进行处理。</t>
  </si>
  <si>
    <t>第三十条　用人单位违反本办法规定，未报告职业病、疑似职业病的，由安全生产监督管理部门责令限期改正，给予警告，可以并处1万元以下的罚款；弄虚作假的，并处2万元以上5万元以下的罚款。</t>
  </si>
  <si>
    <t>对隐瞒技术、工艺、设备、材料所产生的职业病危害而采用等行为的行政处罚</t>
  </si>
  <si>
    <t>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第二十五条　对可能发生急性职业损伤的有毒、有害工作场所，用人单位应当设置报警装置，配置现场急救用品、冲洗设备、应急撤离通道和必要的泄险区。
对放射工作场所和放射性同位素的运输、贮存，用人单位必须配置防护设备和报警装置，保证接触放射线的工作人员佩戴个人剂量计。
对职业病防护设备、应急救援设施和个人使用的职业病防护用品，用人单位应当进行经常性的维护、检修，定期检测其性能和效果，确保其处于正常状态，不得擅自拆除或者停止使用。</t>
  </si>
  <si>
    <t>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</si>
  <si>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对用人单位违反规定，已经对劳动者生命健康造成严重损害的行政处罚</t>
  </si>
  <si>
    <t>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</si>
  <si>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对未取得职业卫生技术服务资质认可擅自从事职业卫生技术服务的行政处罚</t>
  </si>
  <si>
    <t>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</si>
  <si>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对从事职业卫生技术服务的机构和承担职业病诊断的医疗卫生机构超出资质认可或者诊疗项目登记范围从事职业卫生技术服务或者职业病诊断等行为的行政处罚</t>
  </si>
  <si>
    <t>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</si>
  <si>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《职业卫生技术服务机构管理办    法》</t>
  </si>
  <si>
    <t>第四十二条　职业卫生技术服务机构有下列行为之一的，由县级以上地方卫生健康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
（一）超出资质认可范围从事职业卫生技术服务的；
（二）未按照《职业病防治法》的规定履行法定职责的；
（三）出具虚假证明文件的。</t>
  </si>
  <si>
    <t>第五十五条　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</si>
  <si>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对医疗卫生机构未按照规定备案开展职业病诊断的行政处罚</t>
  </si>
  <si>
    <t>第五十四条　医疗卫生机构未按照规定备案开展职业病诊断的，由县级以上地方卫生健康主管部门责令改正，给予警告，可以并处三万元以下罚款。</t>
  </si>
  <si>
    <t>对职业病诊断机构未建立职业病诊断管理制度等行为的行政处罚</t>
  </si>
  <si>
    <t>第五十七条　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</si>
  <si>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对无《医疗机构执业许可证》擅自开展职业健康检查的行政处罚</t>
  </si>
  <si>
    <t>《中华人民共和国基本医疗卫生与健康促进    法》</t>
  </si>
  <si>
    <t>第九十九条第一款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t>
  </si>
  <si>
    <t>《医疗机构管理条例》</t>
  </si>
  <si>
    <t>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</si>
  <si>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第二十四条    无《医疗机构执业许可证》擅自开展职业健康检查的，由县级以上地方卫生健康主管部门依据《医疗机构管理条例》第四十四条的规定进行处理。
（对应修订后的《医疗机构管理条例》第四十三条）</t>
  </si>
  <si>
    <t>对职业健康检查机构未按规定备案开展职业健康检查等行为的行政处罚</t>
  </si>
  <si>
    <t>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</si>
  <si>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对职业健康检查机构未指定主检医师或者指定的主检医师未取得职业病诊断资格等行为的行政处罚</t>
  </si>
  <si>
    <t>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t>
  </si>
  <si>
    <t>对职业健康检查机构未按规定参加实验室比对或者职业健康检查质量考核工作，或者参加质量考核不合格未按要求整改仍开展职业健康检查工作的行政处罚</t>
  </si>
  <si>
    <t>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</si>
  <si>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对未取得职业卫生技术服务资质认可擅自从事职业卫生检测、评价技术服务的行政处罚</t>
  </si>
  <si>
    <t>第四十一条　未取得职业卫生技术服务资质认可擅自从事职业卫生检测、评价技术服务的，由县级以上地方卫生健康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</si>
  <si>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对职业卫生技术服务机构涂改、倒卖、出租、出借职业卫生技术服务机构资质证书等行为的行政处罚</t>
  </si>
  <si>
    <t>第四十三条　职业卫生技术服务机构有下列行为之一的，由县级以上地方卫生健康主管部门责令改正，给予警告，并处一万元以上三万元以下罚款；构成犯罪的，依法追究刑事责任：
（一）涂改、倒卖、出租、出借职业卫生技术服务机构资质证书，或者以其他形式非法转让职业卫生技术服务机构资质证书的；
（二）未按规定向技术服务所在地卫生健康主管部门报送职业卫生技术服务相关信息的；
（三）未按规定在网上公开职业卫生技术报告相关信息的；
（四）其他违反本办法规定的行为。</t>
  </si>
  <si>
    <t>对职业卫生技术服务机构未按标准规范开展职业卫生技术服务，或者擅自更改、简化服务程序和相关内容等行为的行政处罚</t>
  </si>
  <si>
    <t>第四十四条　职业卫生技术服务机构有下列情形之一的，由县级以上地方卫生健康主管部门责令改正，给予警告，可以并处三万元以下罚款：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</si>
  <si>
    <t>对职业卫生技术服务机构专业技术人员在职业卫生技术报告或者有关原始记录上代替他人签字等行为的行政处罚</t>
  </si>
  <si>
    <t>第四十五条　职业卫生技术服务机构专业技术人员有下列情形之一的，由县级以上地方卫生健康主管部门责令改正，给予警告，并处一万元以下罚款：
（一）在职业卫生技术报告或者有关原始记录上代替他人签字的；
（二）未参与相应职业卫生技术服务事项而在技术报告或者有关原始记录上签字的；
（三）其他违反本办法规定的行为。</t>
  </si>
  <si>
    <t>对可能产生职业中毒危害的建设项目，未依照职业病防治法的规定进行职业中毒危害预评价，或者预评价未经卫生行政部门审核同意，擅自开工等行为的行政处罚</t>
  </si>
  <si>
    <t>《使用有毒物品作业场所劳动保护条例》</t>
  </si>
  <si>
    <t>第五十八条　用人单位违反本条例的规定，有下列情形之一的，由卫生行政部门给予警告，责令限期改正，处１０万元以上５０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
（一）可能产生职业中毒危害的建设项目，未依照职业病防治法的规定进行职业中毒危害预评价，或者预评价未经卫生行政部门审核同意，擅自开工的；
（二）职业卫生防护设施未与主体工程同时设计，同时施工，同时投入生产和使用的；
（三）建设项目竣工，未进行职业中毒危害控制效果评价，或者未经卫生行政部门验收或者验收不合格，擅自投入使用的；
（四）存在高毒作业的建设项目的防护设施设计未经卫生行政部门审查同意，擅自施工的。</t>
  </si>
  <si>
    <t>对使用有毒物品作业场所未按照规定设置警示标识和中文警示说明等行为的行政处罚</t>
  </si>
  <si>
    <t>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
（一）使用有毒物品作业场所未按照规定设置警示标识和中文警示说明的；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</si>
  <si>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对使用有毒物品作业场所未设置有效通风装置的，或者可能突然泄漏大量有毒物品或者易造成急性中毒的作业场所未设置自动报警装置或者事故通风设施等行为的行政处罚</t>
  </si>
  <si>
    <t>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
（一）使用有毒物品作业场所未设置有效通风装置的，或者可能突然泄漏大量有毒物品或者易造成急性中毒的作业场所未设置自动报警装置或者事故通风设施的；
（二）职业卫生防护设备、应急救援设施、通讯报警装置处于不正常状态而不停止作业，或者擅自拆除或者停止运行职业卫生防护设备、应急救援设施、通讯报警装置的。</t>
  </si>
  <si>
    <t>对作业场所职业中毒危害因素不符合国家职业卫生标准和卫生要求而不立即停止高毒作业并采取相应的治理措施的，或者职业中毒危害因素治理不符合国家职业卫生标准和卫生要求重新作业等行为的行政处罚</t>
  </si>
  <si>
    <t>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
（二）未依照本条例的规定维护、检修存在高毒物品的生产装置的；
（三）未采取本条例规定的措施，安排劳动者进入存在高毒物品的设备、容器或者狭窄封闭场所作业       的。</t>
  </si>
  <si>
    <t>对在作业场所使用国家明令禁止使用的有毒物品或者使用不符合国家标准的有毒物品的行政处罚</t>
  </si>
  <si>
    <t>第六十二条　在作业场所使用国家明令禁止使用的有毒物品或者使用不符合国家标准的有毒物品的，由卫生行政部门责令立即停止使用，处５万元以上３０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</si>
  <si>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对使用未经培训考核合格的劳动者从事高毒作业等行为的行政处罚</t>
  </si>
  <si>
    <t>第六十三条　用人单位违反本条例的规定，有下列行为之一的，由卫生行政部门给予警告，责令限期改正；逾期不改正的，处５万元以上３０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</si>
  <si>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对未经许可，擅自从事使用有毒物品作业的行政处罚</t>
  </si>
  <si>
    <t>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</si>
  <si>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对从事使用有毒物品作业的用人单位违反规定，在转产、停产、停业或者解散、破产时未采取有效措施，妥善处理留存或者残留高毒物品的设备、包装物和容器的行政处罚</t>
  </si>
  <si>
    <t>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</si>
  <si>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对使用有毒物品作业场所未与生活场所分开或者在作业场所住人等行为的行政处罚</t>
  </si>
  <si>
    <t>第六十六条　用人单位违反本条例的规定，有下列情形之一的，由卫生行政部门给予警告，责令限期改正，处５０００元以上２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
（一）使用有毒物品作业场所未与生活场所分开或者在作业场所住人的；
（二）未将有害作业与无害作业分开的；
（三）高毒作业场所未与其他作业场所有效隔离的；
（四）从事高毒作业未按照规定配备应急救援设施或者制定事故应急救援预案的。</t>
  </si>
  <si>
    <t>对用人单位未按照规定向卫生行政部门申报高毒作业项目等行为的行政处罚</t>
  </si>
  <si>
    <t>第六十七条　用人单位违反本条例的规定，有下列情形之一的，由卫生行政部门给予警告，责令限期改正，处２万元以上５万元以下的罚款；逾期不改正的，提请有关人民政府按照国务院规定的权限予以关闭：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</si>
  <si>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对用人单位未组织从事使用有毒物品作业的劳动者进行上岗前职业健康检查，安排未经上岗前职业健康检查的劳动者从事使用有毒物品作业等行为的行政处罚</t>
  </si>
  <si>
    <t>第六十八条　用人单位违反本条例的规定，有下列行为之一的，由卫生行政部门给予警告，责令限期改正，处２万元以上５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t>
  </si>
  <si>
    <t>对未按照规定配备或者聘请职业卫生医师和护士等行为的行政处罚</t>
  </si>
  <si>
    <t>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t>
  </si>
  <si>
    <t>对作业场所粉尘浓度超过国家卫生标准，逾期不采取措施等行为的行政处罚</t>
  </si>
  <si>
    <t>《中华人民共和国尘肺病防治条    例》</t>
  </si>
  <si>
    <t>第二十三条　凡违反本条例规定， 有下列行为之一的， 卫生行政部门和劳动部门，可视其情节轻重，给予警告、限期治理、罚款和停业整顿的处罚。但停业整顿的处罚，需经当地人民政府同意。
（一）作业场所粉尘浓度超过国家卫生标准，逾期不采取措施的；
（二）任意拆除防尘设施，致使粉尘危害严重的；
（三）挪用防尘措施经费的；
（四）工程设计和竣工验收末经卫生行政部门、劳动部门和工会组织审查同意，擅自施工、投产的；
（五）将粉尘作业转嫁、外包或以联营的形式给没有防尘设施的乡镇、街道企业或个体工商户的；
（六）不执行健康检查制度和测尘制度的；
（七）强令尘肺病患者继续从事粉尘作业的；
（八）假报测尘结果或尘肺病诊断结果的；
（九）安排末成年人从事粉尘作业的。</t>
  </si>
  <si>
    <t>《建设项目职业病防护设施“三同时”监督管理办法》</t>
  </si>
  <si>
    <t>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
（一）未按照本办法规定进行职业病危害预评价的；
（二）建设项目的职业病防护设施未按照规定与主体工程同时设计、同时施工、同时投入生产和使用的；
（三）建设项目的职业病防护设施设计不符合国家职业卫生标准和卫生要求的；
（四）未按照本办法规定对职业病防护设施进行职业病危害控制效果评价的；
（五）建设项目竣工投入生产和使用前，职业病防护设施未按照本办法规定验收合格的。</t>
  </si>
  <si>
    <t>对建设单位未按照规定对职业病危害预评价报告、职业病防护设施设计、职业病危害控制效果评价报告进行评审或者组织职业病防护设施验收等行为的行政处罚</t>
  </si>
  <si>
    <t>第四十条　建设单位有下列行为之一的，由安全生产监督管理部门给予警告，责令限期改正；逾期不改正的，处5000元以上3万元以下的罚款：
（一）未按照本办法规定，对职业病危害预评价报告、职业病防护设施设计、职业病危害控制效果评价报告进行评审或者组织职业病防护设施验收的；
（二）职业病危害预评价、职业病防护设施设计、职业病危害控制效果评价或者职业病防护设施验收工作过程未形成书面报告备查的；
（三）建设项目的生产规模、工艺等发生变更导致职业病危害风险发生重大变化的，建设单位对变更内容未重新进行职业病危害预评价和评审，或者未重新进行职业病防护设施设计和评审的；
（四）需要试运行的职业病防护设施未与主体工程同时试运行的；
（五）建设单位未按照本办法第八条规定公布有关信息的。</t>
  </si>
  <si>
    <t>对建设单位在职业病危害预评价报告、职业病防护设施设计、职业病危害控制效果评价报告编制、评审以及职业病防护设施验收等过程中弄虚作假的行政处罚</t>
  </si>
  <si>
    <t>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</si>
  <si>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对建设单位未按照规定及时、如实报告建设项目职业病防护设施验收方案，或者职业病危害严重建设项目未提交职业病危害控制效果评价与职业病防护设施验收的书面报告的行政处罚</t>
  </si>
  <si>
    <t>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</si>
  <si>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对用人单位未建立或者落实职业健康监护制度等行为的行政处罚</t>
  </si>
  <si>
    <t>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t>
  </si>
  <si>
    <t>对让女职工从事禁忌劳动的用人单位的行政处罚</t>
  </si>
  <si>
    <t>《女职工劳动保护特别规定》</t>
  </si>
  <si>
    <t>第十三条　用人单位违反本规定第六条第二款、第七条、第九条第一款规定的，由县级以上人民政府人力资源社会保障行政部门责令限期改正，按照受侵害女职工每人1000元以上5000元以下的标准计算，处以罚款。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
附录
一、女职工禁忌从事的劳动范围：
（一）矿山井下作业；
（二）体力劳动强度分级标准中规定的第四级体力劳动强度的作业；
（三）每小时负重6次以上、每次负重超过20公斤的作业，或者间断负重、每次负重超过25公斤的作业。
二、女职工在经期禁忌从事的劳动范围：
（一）冷水作业分级标准中规定的第二级、第三级、第四级冷水作业；
（二）低温作业分级标准中规定的第二级、第三级、第四级低温作业；
（三）体力劳动强度分级标准中规定的第三级、第四级体力劳动强度的作业；
（四）高处作业分级标准中规定的第三级、第四级高处作业。
三、女职工在孕期禁忌从事的劳动范围：
（一）作业场所空气中铅及其化合物、汞及其化合物、苯、镉、铍、砷、氰化物、氮氧化物、一氧化碳、二硫化碳、氯、己内酰胺、氯丁二烯、氯乙烯、环氧乙烷、苯胺、甲醛等有毒物质浓度超过国家职业卫生标准的作业；
（二）从事抗癌药物、己烯雌酚生产，接触麻醉剂气体等的作业；
（三）非密封源放射性物质的操作，核事故与放射事故的应急处置；
（四）高处作业分级标准中规定的高处作业；
（五）冷水作业分级标准中规定的冷水作业；
（六）低温作业分级标准中规定的低温作业；
（七）高温作业分级标准中规定的第三级、第四级的作业；
（八）噪声作业分级标准中规定的第三级、第四级的作业；
（九）体力劳动强度分级标准中规定的第三级、第四级体力劳动强度的作业；
（十）在密闭空间、高压室作业或者潜水作业，伴有强烈振动的作业，或者需要频繁弯腰、攀高、下蹲的作业。</t>
  </si>
  <si>
    <t>（接上页）
四、女职工在哺乳期禁忌从事的劳动范围：
（一）孕期禁忌从事的劳动范围的第一项、第三项、第九项；
（二）作业场所空气中锰、氟、溴、甲醇、有机磷化合物、有机氯化合物等有毒物质浓度超过国家职业卫生标准的作业。</t>
  </si>
  <si>
    <t>（二）传染病防治方面</t>
  </si>
  <si>
    <t>对疾病预防控制机构未依法履行传染病监测职责等行为的行政处罚</t>
  </si>
  <si>
    <t>《中华人民共和国传染病防治法》</t>
  </si>
  <si>
    <t>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</si>
  <si>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对医疗机构未按照规定承担本单位的传染病预防、控制工作、医院感染控制任务和责任区域内的传染病预防工作等行为的行政处罚</t>
  </si>
  <si>
    <t>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</si>
  <si>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《性病防治管理办法》</t>
  </si>
  <si>
    <t>第四十八条第二款    医疗机构违反本办法规定，未按照有关规定报告疫情或者隐瞒、谎报、缓报传染病疫情或者泄露性病患者涉及个人隐私的有关信息、资料，按照《传染病防治法》有关规定进行处理。</t>
  </si>
  <si>
    <t>对采供血机构未按照规定报告传染病疫情，或者隐瞒、谎报、缓报传染病疫情，或者未执行国家有关规定，导致因输入血液引起经血液传播疾病发生的行政处罚</t>
  </si>
  <si>
    <t>第七十条第一款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</si>
  <si>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对非法采集血液或者组织他人出卖血液的行政处罚</t>
  </si>
  <si>
    <t>第七十条第二款    非法采集血液或者组织他人出卖血液的，由县级以上人民政府卫生行政部门予以取缔，没收违法所得，可以并处十万元以下的罚款；构成犯罪的，依法追究刑事责任。</t>
  </si>
  <si>
    <t>对饮用水供水单位供应的饮用水不符合国家卫生标准和卫生规范等行为，导致或者可能导致传染病传播、流行的行政处罚</t>
  </si>
  <si>
    <t>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</si>
  <si>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对疾病预防控制机构、医疗机构和从事病原微生物实验的单位，不符合国家规定的条件和技术标准，对传染病病原体样本未按照规定进行严格管理，造成实验室感染和病原微生物扩散等行为的行政处罚</t>
  </si>
  <si>
    <t>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</si>
  <si>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对在国家确认的自然疫源地兴建水利、交通、旅游、能源等大型建设项目，未经卫生调查进行施工的，或者未按照疾病预防控制机构的意见采取必要的传染病预防、控制措施的行政处罚</t>
  </si>
  <si>
    <t>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</si>
  <si>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《中华人民共和国传染病防治法实施办法》</t>
  </si>
  <si>
    <t>第六十七条　在自然疫源地和可能是自然疫源地的地区兴建大型建设项目未经卫生调查即进行施工的，由县级以上政府卫生行政部门责令限期改正，可以处二千元以上二万以下的罚款。</t>
  </si>
  <si>
    <t>对集中式供水单位供应的饮用水不符合国家规定的《生活饮用水卫生标准》等行为的行政处罚</t>
  </si>
  <si>
    <t>第六十六条　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（四）造成病人残废、死亡的；
（五）拒绝执行《传染病防治法》及本办法的规定，屡经教育仍继续违法的。</t>
  </si>
  <si>
    <t>对单位和个人出售、运输被传染病病原体污染和来自疫区可能被传染病病原体污染的皮毛、旧衣物及生物用品的行政处罚</t>
  </si>
  <si>
    <t>第六十八条　单位和个人出售、运输被传染病病原体污染和来自疫区可能被传染病病原体污染的皮毛、旧衣物及生物用品的，由县级以上政府卫生行政部门责令限期进行卫生处理，可以处出售金额一倍以下的罚款；造成传染病流行的，根据情节，可以处相当出式金额三倍以下的罚款，危害严重，出售金额不满二千元的，以二千元计算；对主管人员和直接责任人员由所在单位或者上级机关给予行政处分。</t>
  </si>
  <si>
    <t>对单位和个人非法经营、出售用于预防传染病菌苗、疫苗等生物制品的行政处罚</t>
  </si>
  <si>
    <t>第六十九条　单位和个人非法经营、出售用于预防传染病菌苗、疫苗等生物制品的，县级以上政府卫生行政部门可以处相当出售金额三倍以下的罚款，危害严重，出售金额不满五千元，以五千元计算；对主管人员和直接责任人员由所在单位或者上级机关根据情节，可以给予行政处分。</t>
  </si>
  <si>
    <t>对个体行医人员在执行职务时，不报、漏报、迟报传染病疫情，限期不改或造成传染病传播流行的行政处罚</t>
  </si>
  <si>
    <t>第七十一条第二款  个体行医人员在执行职务时，不报、漏报、迟报传染病疫情的，由县级以上政府卫生行政部门责令限期改正，限期内不改的，可以处一百元以上五百元以下罚款；对造成传染病传播流行的，可以处二百元以下二千元以下罚款。</t>
  </si>
  <si>
    <t>对医疗卫生机构未履行艾滋病监测职责等行为的行政处罚</t>
  </si>
  <si>
    <t>《艾滋病防治条例》</t>
  </si>
  <si>
    <t>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</si>
  <si>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对采集或者使用人体组织、器官、细胞、骨髓未进行艾滋病检等行为的行政处罚</t>
  </si>
  <si>
    <t>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t>
  </si>
  <si>
    <t>对提供、使用未经出入境检验检疫机构检疫的进口人体血液、血浆、组织、器官、细胞、骨髓等的行政处罚</t>
  </si>
  <si>
    <t>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第三十七条第二款  禁止进出口用于临床医疗的人体血液、血浆、组织、器官、细胞、骨髓等。但是，出于人道主义、救死扶伤目的，可以进出口临床急需、捐献配型的特殊血型血液、骨髓造血干细胞、外周血造血干细胞、脐带血造血干细胞，由中国红十字会总会办理出入境手续；具体办法由国务院卫生主管部门会同国家出入境检验检疫机构制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</si>
  <si>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</si>
  <si>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</si>
  <si>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对未取得《医疗机构执业许可证》擅自开展性病诊疗活动的行政处罚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</si>
  <si>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</si>
  <si>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第四十七条　未取得《医疗机构执业许可证》擅自开展性病诊疗活动的，按照《医疗机构管理条例》的有关规定进行处理。</t>
  </si>
  <si>
    <t>对医疗机构超出诊疗科目登记范围开展性病诊疗活动的行政处罚</t>
  </si>
  <si>
    <t>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第二十六条　医疗机构必须按照核准登记或者备案的诊疗科目开展诊疗活动。</t>
  </si>
  <si>
    <t>第四十八条第一款　医疗机构违反本办法规定，超出诊疗科目登记范围开展性病诊疗活动的，按照《医疗机构管理条例》及其实施细则的有关规定进行处理。</t>
  </si>
  <si>
    <t>对医疗机构提供性病诊疗服务时违反诊疗规范的行政处罚</t>
  </si>
  <si>
    <t>第四十九条　医疗机构提供性病诊疗服务时违反诊疗规范的，由县级以上卫生行政部门责令限期改正，给予警告；逾期不改的，可以根据情节轻重处以三万元以下罚款。</t>
  </si>
  <si>
    <t>对疾病预防控制机构未依法履行肺结核疫情监测、报告职责，或者隐瞒、谎报、缓报肺结核疫情等行为的行政处罚</t>
  </si>
  <si>
    <t>《结核病防治管理办    法》</t>
  </si>
  <si>
    <t>第三十五条　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t>
  </si>
  <si>
    <t>对医疗机构未按照规定报告肺结核疫情，或者隐瞒、谎报、缓报肺结核疫情等行为的行政处罚</t>
  </si>
  <si>
    <t>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
（一）未按照规定报告肺结核疫情，或者隐瞒、谎报、缓报肺结核疫情的；
（二）非结核病定点医疗机构发现确诊或者疑似肺结核患者，未按照规定进行转诊的；
（三）结核病定点医疗机构未按照规定对肺结核患者或者疑似肺结核患者诊断治疗的，或者拒绝接诊的；
（四）未按照有关规定严格执行隔离消毒制度，对结核菌污染的痰液、污物和污水未进行卫生处理的；
（五）故意泄露涉及肺结核患者、疑似肺结核患者、密切接触者个人隐私的有关信息和资料的。</t>
  </si>
  <si>
    <t>对基层医疗卫生机构未履行对辖区内肺结核患者居家治疗期间的督导管理职责等行为的行政处罚</t>
  </si>
  <si>
    <t>第三十七条　基层医疗卫生机构违反本办法规定，有下列情形之一的，由县级卫生行政部门责令改正，给予警告：
（一）未履行对辖区内肺结核患者居家治疗期间的督导管理职责的；
（二）未按照规定转诊、追踪肺结核患者或者疑似肺结核患者及有可疑症状的密切接触者。</t>
  </si>
  <si>
    <t>对疾病预防控制机构和医疗机构及其人员未依法履行疫情报告职责，隐瞒、缓报或者谎报等行为的行政处罚</t>
  </si>
  <si>
    <t>《传染性非典型肺炎防治管理办    法》</t>
  </si>
  <si>
    <t>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</si>
  <si>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对传染性非典型肺炎病原体污染的污水、污物、粪便不按规定进行消毒处理等行为的行政处罚</t>
  </si>
  <si>
    <t>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</si>
  <si>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（三）精神卫生方面</t>
  </si>
  <si>
    <t>对不符合规定条件的医疗机构擅自从事精神障碍诊断、治疗的行政处罚</t>
  </si>
  <si>
    <t>《中华人民共和国精神卫生法》</t>
  </si>
  <si>
    <t>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</si>
  <si>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</si>
  <si>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第三十条第二款  诊断结论、病情评估表明，就诊者为严重精神障碍患者并有下列情形之一的，应当对其实施住院治疗：
（一）已经发生伤害自身的行为，或者有伤害自身的危险的；
（二）已经发生危害他人安全的行为，或者有危害他人安全的危险的。</t>
  </si>
  <si>
    <t>对医疗机构及其工作人员违反规定实施约束、隔离等保护性医疗措施等行为的行政处罚</t>
  </si>
  <si>
    <t>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</si>
  <si>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</si>
  <si>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第七十六条第一款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t>
  </si>
  <si>
    <t>对取得印鉴卡的医疗机构未依照规定购买、储存麻醉药品和第一类精神药品等行为的行政处罚</t>
  </si>
  <si>
    <t>《麻醉药品和精神药品管理条例》</t>
  </si>
  <si>
    <t>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</si>
  <si>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各市县卫生健康行政部门或综合审批部门负责管理辖区内麻醉药品和第一类精神药品购用告知承诺制工作</t>
  </si>
  <si>
    <t>对具有麻醉药品和第一类精神药品处方资格的执业医师，违反规定开具麻醉药品和第一类精神药品处方，执业医师未按照临床应用指导原则的要求使用第二类精神药品或者未使用专用处方开具第二类精神药品等行为，造成严重后果的行政处罚</t>
  </si>
  <si>
    <t>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</si>
  <si>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对未取得麻醉药品和第一类精神药品处方资格的执业医师擅自开具麻醉药品和第一类精神药品处方的行政处罚</t>
  </si>
  <si>
    <t>第七十三条第二款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</si>
  <si>
    <t>对处方的调配人、核对人违反规定未对麻醉药品和第一类精神药品处方进行核对，造成严重后果的行政处罚</t>
  </si>
  <si>
    <t>第七十三条第三款    处方的调配人、核对人违反本条例的规定未对麻醉药品和第一类精神药品处方进行核对，造成严重后果的，由原发证部门吊销其执业证书。</t>
  </si>
  <si>
    <t>对医疗机构未按照规定保管麻醉药品和精神药品处方，或者未依照规定进行专册登记的行政处罚</t>
  </si>
  <si>
    <t>《处方管理办法》</t>
  </si>
  <si>
    <t>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</si>
  <si>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对医师和药师取得麻醉药品和第一类精神药品处方资格的医师擅自开具麻醉药品和第一类精神药品处方等行为的行政处罚</t>
  </si>
  <si>
    <t>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</si>
  <si>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</si>
  <si>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（四）血液管理方面</t>
  </si>
  <si>
    <t>对非法采集血液等行为的行政处罚</t>
  </si>
  <si>
    <t>《中华人民共和国献血法》</t>
  </si>
  <si>
    <t>第十八条　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t>
  </si>
  <si>
    <t>《血站管理办法》</t>
  </si>
  <si>
    <t>第五十九条　有下列行为之一的，属于非法采集血液，由县级以上地方人民政府卫生计生行政部门按照《献血法》第十八条的有关规定予以处罚；构成犯罪的，依法追究刑事责任：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血站出售无偿献血血液的，由县级以上地方人民政府卫生计生行政部门按照《献血法》第十八条的有关规定，予以处罚；构成犯罪的，依法追究刑事责任。</t>
  </si>
  <si>
    <t>对临床用血的包装、储存、运输，不符合国家规定的卫生标准和要求的行政处罚</t>
  </si>
  <si>
    <t>第二十条　临床用血的包装、储存、运输，不符合国家规定的卫生标准和要求的，由县级以上地方人民政府卫生行政部门责令改正，给予警告，可以并处一万元以下的罚款。</t>
  </si>
  <si>
    <t>第六十二条　临床用血的包装、储存、运输，不符合国家规定的卫生标准和要求的，由县级以上地方人民政府卫生计生行政部门责令改正，给予警告。</t>
  </si>
  <si>
    <t>对血站违反规定，向医疗机构提供不符合国家规定标准的血液，情节严重，造成经血液途径传播的疾病传播或者有传播严重危险的行政处罚</t>
  </si>
  <si>
    <t>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       任。</t>
  </si>
  <si>
    <t>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</si>
  <si>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对未取得省、自治区、直辖市人民政府卫生行政部门核发的《单采血浆许可证》，非法从事组织、采集、供应、倒卖原料血浆活动的行政处罚</t>
  </si>
  <si>
    <t>《血液制品管理条例》</t>
  </si>
  <si>
    <t>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</si>
  <si>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《单采血浆站管理办    法》</t>
  </si>
  <si>
    <t>第六十一条　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</si>
  <si>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</si>
  <si>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第三十五条　单采血浆站有下列行为之一的，由县级以上地方人民政府卫生行政部门责令限期改正，处5万元以上10万元以下的罚款；有第八项所列行为的，或者有下列其他行为并且情形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</si>
  <si>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吊销《单采血浆许可证》由省级业务主管部门决定</t>
  </si>
  <si>
    <t>（接上页）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</si>
  <si>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</si>
  <si>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</si>
  <si>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第六十四条　单采血浆站已知其采集的血浆检测结果呈阳性，仍向血液制品生产单位供应的，按照《血液制品管理条例》第三十六条规定予以处罚。</t>
  </si>
  <si>
    <t>对涂改、伪造、转让《供血浆证》的行政处罚</t>
  </si>
  <si>
    <t>第三十七条　涂改、伪造、转让《供血浆证》的，由县级人民政府卫生行政部门收缴《供血浆证》，没收违法所得，并处违法所得3倍以上5倍以下的罚款，没有违法所得的，并处1万元以下的罚款；构成犯罪的，依法追究刑事责任。</t>
  </si>
  <si>
    <t>第六十五条　涂改、伪造、转让《供血浆证》的，按照《血液制品管理条例》第三十七条规定予以处       罚。</t>
  </si>
  <si>
    <t>对单采血浆站隐瞒、阻碍、拒绝卫生计生行政部门监督检查或者不如实提供有关资料等行为的行政处罚</t>
  </si>
  <si>
    <t>第六十二条　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</si>
  <si>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对承担单采血浆站技术评价、检测的技术机构出具虚假证明文件的行政处罚</t>
  </si>
  <si>
    <t>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</si>
  <si>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对血站超出执业登记的项目、内容、范围开展业务活动等行为的行政处罚</t>
  </si>
  <si>
    <t>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</si>
  <si>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对冒用他人名义或者雇佣他人献血的行政处罚</t>
  </si>
  <si>
    <t>《海南经济特区无偿献血条例》</t>
  </si>
  <si>
    <t>第二十六条　违反本条例第十四条规定，冒用他人名义或者雇佣他人献血的，由县级以上人民政府卫生健康行政部门处二千元以上一万元以下的罚款；构成犯罪的，依法追究刑事责任。
伪造、涂改、买卖、转借或者冒用无偿献血证的，不得核销采供血成本费用，并由县级以上人民政府卫生健康行政部门将其违法行为信息通报相关征信机构。
第十四条　禁止非法组织他人出卖血液。
禁止伪造、变造、买卖、出租、出借或者使用伪造、变造的无偿献血证。
禁止雇佣他人献血、冒名献血。</t>
  </si>
  <si>
    <t>对医疗机构使用非采供血机构供应的血液的行政处罚</t>
  </si>
  <si>
    <t>第二十八条　医疗机构违反本条例第十九条规定，使用非采供血机构供应的血液的，由县级以上人民政府卫生健康行政部门责令改正，没收违法所得，并处五万元以上十万元以下的罚款；情节严重的，处十万元以上五十万元以下的罚款；对用血者健康造成损害的，应当依法赔偿；构成犯罪的，依法追究刑事责任。
第十九条　医疗机构应当使用采供血机构供应的血液；紧急抢救需要用血又无备用血时，可以临时向符合献血条件的个人按照国家医疗机构临床用血管理有关规定采用适量血液，并确保采血用血安全。
医疗机构应当配合采供血机构做好血液管理工作，保证输血安全。</t>
  </si>
  <si>
    <t>（五）疫苗管理方面</t>
  </si>
  <si>
    <t>对疾病预防控制机构、接种单位违反疫苗储存、运输管理规范有关冷链储存、运输要求的行政处罚</t>
  </si>
  <si>
    <t>《中华人民共和国疫苗管理法》</t>
  </si>
  <si>
    <t>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</si>
  <si>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对疾病预防控制机构、接种单位有规定以外的违反疫苗储存、运输管理规范行为的行政处罚</t>
  </si>
  <si>
    <t>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</si>
  <si>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对疾病预防控制机构、接种单位未按照规定供应、接收、采购疫苗等行为的行政处罚</t>
  </si>
  <si>
    <t>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</si>
  <si>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对疾病预防控制机构、接种单位未按照规定提供追溯信息等行为的行政处罚</t>
  </si>
  <si>
    <t>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</si>
  <si>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对疾病预防控制机构、接种单位、医疗机构未按照规定报告疑似预防接种异常反应、疫苗安全事件等，或者未按照规定对疑似预防接种异常反应组织调查、诊断等的行政处罚</t>
  </si>
  <si>
    <t>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</si>
  <si>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</si>
  <si>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第九十一条第一款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</si>
  <si>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对疾病预防控制机构、接种单位以外的单位或者个人擅自进行群体性预防接种的行政处罚</t>
  </si>
  <si>
    <t>第九十一条第二款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</si>
  <si>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（六）母婴保健管理方面</t>
  </si>
  <si>
    <t>对未取得国家颁发的有关合格证书从事婚前医学检查、遗传病诊断、产前诊断或者医学技术鉴定等行为的行政处罚</t>
  </si>
  <si>
    <t>《中华人民共和国母婴保健法》</t>
  </si>
  <si>
    <t>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t>
  </si>
  <si>
    <t>对医疗、保健机构或者人员未取得母婴保健技术许可，擅自从事婚前医学检查、遗传病诊断、产前诊断、终止妊娠手术和医学技术鉴定或者出具有关医学证明的行政处罚</t>
  </si>
  <si>
    <t>《中华人民共和国母婴保健法实施办法》</t>
  </si>
  <si>
    <t>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</si>
  <si>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对违反规定进行胎儿性别鉴定，进行胎儿性别鉴定两次以上，以营利为目的进行胎儿性别鉴定的行政处罚</t>
  </si>
  <si>
    <t>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</si>
  <si>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对擅自从事婚前医学检查、遗传病诊断、产前诊断、人工授精、新生儿疾病筛查、医学技术鉴定、助产技术、结扎手术和终止妊娠手术、家庭接生等行为的行政处罚</t>
  </si>
  <si>
    <t>《海南省实施〈中华人民共和国母婴保健法〉办法》</t>
  </si>
  <si>
    <t>第二十五条　违反本办法规定，有下列行为之一的，由县级以上卫生行政部门予以制止，并根据情节给予警告，没收违法所得，没收非法行医的医疗器械和设备，对单位处５０００元以上２万元以下、对个人处１０００元以上５０００元以下的罚款；构成犯罪的，依法追究刑事责任：
（一）擅自从事婚前医学检查、遗传病诊断、产前诊断、人工授精、新生儿疾病筛查、医学技术鉴定、助产技术、结扎手术和终止妊娠手术、家庭接生的；
（二）擅自增加或者减少婚前医学检查项目的；
（三）擅自出具本办法规定的有关医学证明的；
（四）出具虚假医学证明的；
（五）伪造、变造、出卖本办法规定的许可证、合格证和有关证明的；
（六）擅自进行胎儿性别鉴定的；
（七）擅自向当事人提供胎儿性别信息和意见的；
（八）擅自对孕妇施行性别选择性终止妊娠手术的。
医疗保健机构工作人员有前款所列行为之一的，由其所在单位或者卫生行政部门根据情节给予行政处分，情节严重的，依法取消执业资格。</t>
  </si>
  <si>
    <t>对托儿所、幼儿园违反规定，聘用未取得健康证明书的人员从事保教、保育工作和炊事员工作，或者录取未经健康检查或者经健康检查不宜入托、入园的儿童入托、入园的行政处罚</t>
  </si>
  <si>
    <t>第二十六条第一款　托儿所、幼儿园违反本办法规定，聘用未取得健康证明书的人员从事保教、保育工作和炊事员工作，或者录取未经健康检查或者经健康检查不宜入托、入园的儿童入托、入园的，由县级以上卫生行政部门责令限期改正；逾期不改正的，处１０００元以上３０００元以下的罚款。</t>
  </si>
  <si>
    <t>对医疗机构未经省、自治区、直辖市人民政府卫生行政部门指定擅自开展新生儿遗传代谢病筛查实验室检测的行政处罚</t>
  </si>
  <si>
    <t>《新生儿疾病筛查管理办法》</t>
  </si>
  <si>
    <t>第十六条　医疗机构未经省、自治区、直辖市人民政府卫生行政部门指定擅自开展新生儿遗传代谢病筛查实验室检测的，按照《医疗机构管理条例》第四十七条的规定予以处罚。
（对应修订后的《医疗机构管理条例》第四十六条）</t>
  </si>
  <si>
    <t>对开展新生儿疾病筛查违反《新生儿疾病筛查技术规范》等行为的行政处罚</t>
  </si>
  <si>
    <t>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</si>
  <si>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</si>
  <si>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t>
  </si>
  <si>
    <t>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</si>
  <si>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对介绍、组织孕妇实施非医学需要的胎儿性别鉴定或者选择性别人工终止妊娠的行政处罚</t>
  </si>
  <si>
    <t>第二十三条    介绍、组织孕妇实施非医学需要的胎儿性别鉴定或者选择性别人工终止妊娠的，由县级以上卫生计生行政部门责令改正，给予警告；情节严重的，没收违法所得，并处5000元以上3万元以下罚款。</t>
  </si>
  <si>
    <t>对医疗保健机构未取得产前诊断执业许可或超越许可范围，擅自从事产前诊断的行政处罚</t>
  </si>
  <si>
    <t>《产前诊断技术管理办法》</t>
  </si>
  <si>
    <t>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</si>
  <si>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对未取得《母婴保健技术考核合格证书》或者《医师执业证书》中未加注母婴保健技术（产前诊断类）考核合格的个人，擅自从事产前诊断或者超范围执业的行政处罚</t>
  </si>
  <si>
    <t>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</si>
  <si>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（七）计划生育方面</t>
  </si>
  <si>
    <t>对非法为他人施行计划生育手术等行为的行政处罚</t>
  </si>
  <si>
    <t>《中华人民共和国人口与计划生育法》</t>
  </si>
  <si>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</si>
  <si>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《海南省人口与计划生育条例》</t>
  </si>
  <si>
    <t>第四十一条 违反本条 例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</si>
  <si>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对托育机构违反托育服务相关标准和规范的行政处罚</t>
  </si>
  <si>
    <t>第四十一条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</si>
  <si>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第四十二条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</si>
  <si>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对国家机关工作人员在计划生育工作中侵犯公民人身权、财产权和其他合法权益等行为的行政处罚</t>
  </si>
  <si>
    <t>第四十三条　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</si>
  <si>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第四十四条    国家工作人员在计划生育工作中有下列行为之一，构成犯罪的，依法追究刑事责任；尚不构成犯罪的，依法给予处分；有违法所得的，没收违法所得：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</si>
  <si>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对未经批准擅自设置人类精子库，采集、提供精子的行政处罚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</si>
  <si>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第二十三条　任何单位或者个人，未取得《医疗机构执业许可证》或者未经备案，不得开展诊疗活动。
第二十六条　医疗机构必须按照核准登记或者备案的诊疗科目开展诊疗活动。</t>
  </si>
  <si>
    <t>《医疗机构管理条例实施细则》</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</si>
  <si>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</si>
  <si>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《人类精子库管理办    法》</t>
  </si>
  <si>
    <t>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</si>
  <si>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对未经批准擅自开展人类辅助生殖技术的行政处罚</t>
  </si>
  <si>
    <t>《人类辅助生殖技术管理办法》</t>
  </si>
  <si>
    <t>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</si>
  <si>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（八）医师、护士管理方面</t>
  </si>
  <si>
    <t>对考核不合格的医师的行政处罚</t>
  </si>
  <si>
    <t>《中华人民共和国医师法》</t>
  </si>
  <si>
    <t>第四十二条第四款    对考核不合格的医师，县级以上人民政府卫生健康主管部门应当责令其暂停执业活动三个月至六个月，并接受相关专业培训。暂停执业活动期满，再次进行考核，对考核合格的，允许其继续执业。</t>
  </si>
  <si>
    <t>对伪造、变造、买卖、出租、出借医师执业证书的行政处罚</t>
  </si>
  <si>
    <t>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</si>
  <si>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对医师在提供医疗卫生服务或者开展医学临床研究中，未按照规定履行告知义务或者取得知情同意等行为的行政处罚</t>
  </si>
  <si>
    <t>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</si>
  <si>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对医师在执业活动中泄露患者隐私或者个人信息等行为的行政处罚</t>
  </si>
  <si>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</si>
  <si>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t>
  </si>
  <si>
    <t>《人体器官移植条例》</t>
  </si>
  <si>
    <t>第二十七条第三款  从事人体器官移植的医务人员违反本条例规定，泄露人体器官捐献人、接受人或者申请人体器官移植手术患者个人资料的，依照《执业医师法》或者国家有关护士管理的规定予以处罚。</t>
  </si>
  <si>
    <t>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（对应修订后的《中华人民共和国医师法》第五十六条）</t>
  </si>
  <si>
    <t>对医师未按照注册的执业地点、执业类别、执业范围执业的行政处罚</t>
  </si>
  <si>
    <t>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</si>
  <si>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</si>
  <si>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</si>
  <si>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对医疗卫生机构未履行报告职责，造成严重后果的行政处罚</t>
  </si>
  <si>
    <t>第六十一条　违反本法规定，医疗卫生机构未履行报告职责，造成严重后果的，由县级以上人民政府卫生健康主管部门给予警告，对直接负责的主管人员和其他直接责任人员依法给予处分。</t>
  </si>
  <si>
    <t>对未取得《外国医师短期行医许可证》来华行医的行政处罚</t>
  </si>
  <si>
    <t>《外国医师来华短期行医暂行管理办法》</t>
  </si>
  <si>
    <t>第十五条　违反本办法第三条规定的，由所在地设区的市级以上卫生计生行政部门予以取缔，没收非法所得，并处以10000元以下罚款；对邀请、聘用或提供场所的单位，处以警告，没收非法所得，并处以5000元以下罚款。
第三条　外国医师来华短期行医必须经过注册，取得《外国医师短期行医许可证》。
《外国医师短期行医许可证》由国家卫生计生委统一印制。</t>
  </si>
  <si>
    <t>对医疗机构聘用未经内地短期行医执业注册的港澳医师从事诊疗活动的行政处罚</t>
  </si>
  <si>
    <t>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</si>
  <si>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《香港、澳门特别行政区医师在内地短期行医管理规定》</t>
  </si>
  <si>
    <t>第十七条　医疗机构聘用未经内地短期行医执业注册的港澳医师从事诊疗活动，视为聘用非卫生技术人员，按照《医疗机构管理条例》第四十八条规定处理。
（对应修订后的《医疗机构管理条例》第四十七条）</t>
  </si>
  <si>
    <t>对港澳医师未取得《港澳医师短期行医执业证书》行医或者未按照注册的有效期从事诊疗活动的行政处罚</t>
  </si>
  <si>
    <t>第十八条　港澳医师未取得《港澳医师短期行医执业证书》行医或者未按照注册的有效期从事诊疗活动的，按照《执业医师法》第三十九条规定处理。
（对应《中华人民共和国医师法》第五十九条）</t>
  </si>
  <si>
    <t>对港澳医师未按照注册的执业地点、执业类别、执业范围从事诊疗活动的行政处罚</t>
  </si>
  <si>
    <t>第十九条　港澳医师未按照注册的执业地点、执业类别、执业范围从事诊疗活动的，由县级以上人民政府卫生行政部门责令改正，并给予警告；逾期不改的，按照《执业医师法》第三十七条第（一）项规定处理。
（对应《中华人民共和国医师法》第五十七条）</t>
  </si>
  <si>
    <t>对医疗机构违规提出会诊邀请，医疗机构违规派出医师外出会诊，会诊费用未按照邀请医疗机构所在地的规定执行，邀请医疗机构支付会诊费用支付给会诊医师本人等行为的行政处罚</t>
  </si>
  <si>
    <t>《医师外出会诊管理暂行规定》</t>
  </si>
  <si>
    <t>第十九条　医疗机构违反本规定第六条、第八条、第十五条的，由县级以上卫生行政部门责令改正，给予警告；诊疗活动超出登记范围的，按照《医疗机构管理条例》第四十七条处理。
第六条　有下列情形之一的，医疗机构不得提出会诊邀请：
（一）会诊邀请超出本单位诊疗科目或者本单位不具备相应资质的；
（二）本单位的技术力量、设备、设施不能为会诊提供必要的医疗安全保障的；
（三）会诊邀请超出被邀请医师执业范围的；
（四）省级卫生行政部门规定的其他情形。
第八条　有下列情形之一的，医疗机构不得派出医师外出会诊：
（一）会诊邀请超出本单位诊疗科目或者本单位不具备相应资质的；
（二）会诊邀请超出被邀请医师执业范围的；
（三）邀请医疗机构不具备相应医疗救治条件的；
（四）省级卫生行政部门规定的其他情形。
第十五条　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
邀请医疗机构支付会诊费用应当统一支付给会诊医疗机构，不得支付给会诊医师本人。会诊医疗机构由于会诊产生的收入，应纳入单位财务部门统一核算。
（对应修订后的《医疗机构管理条例》第四十六条）</t>
  </si>
  <si>
    <t>对乡村医生执业活动超出规定的执业范围，或者未按照规定进行转诊等行为的行政处罚</t>
  </si>
  <si>
    <t>《乡村医生从业管理条例》</t>
  </si>
  <si>
    <t>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t>
  </si>
  <si>
    <t>对乡村医生在执业活动中，违反规定进行实验性临床医疗活动，或者重复使用一次性医疗器械和卫生材料的行政处罚</t>
  </si>
  <si>
    <t>第三十九条　乡村医生在执业活动中，违反规定进行实验性临床医疗活动，或者重复使用一次性医疗器械和卫生材料的，由县级人民政府卫生行政主管部门责令停止违法行为，给予警告，可以并处１０００元以下的罚款；情节严重的，由原发证部门暂扣或者吊销乡村医生执业证书。</t>
  </si>
  <si>
    <t>对乡村医生变更执业的村医疗卫生机构，未办理变更执业注册手续的行政处罚</t>
  </si>
  <si>
    <t>第四十条　乡村医生变更执业的村医疗卫生机构，未办理变更执业注册手续的，由县级人民政府卫生行政主管部门给予警告，责令限期办理变更注册手续。</t>
  </si>
  <si>
    <t>对未经注册在村医疗卫生机构从事医疗活动的行政处罚</t>
  </si>
  <si>
    <t>第四十二条　未经注册在村医疗卫生机构从事医疗活动的，由县级以上地方人民政府卫生行政主管部门予以取缔，没收其违法所得以及药品、医疗器械，违法所得５０００元以上的，并处违法所得１倍以上３倍以下的罚款；没有违法所得或者违法所得不足５０００元的，并处１０００元以上３０００元以下的罚款；造成患者人身损害的，依法承担民事赔偿责任；构成犯罪的，依法追究刑事责任。</t>
  </si>
  <si>
    <t>对护士的配备数量低于国务院卫生主管部门规定的护士配备标准等行为的行政处罚</t>
  </si>
  <si>
    <t>《护士条    例》</t>
  </si>
  <si>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</si>
  <si>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对医疗卫生机构未制定、实施本机构护士在职培训计划或者未保证护士接受培训，未依照规定履行护士管理职责的行政处罚</t>
  </si>
  <si>
    <t>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</si>
  <si>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对护士在执业活动中发现患者病情危急未立即通知医师等行为的行政处罚</t>
  </si>
  <si>
    <t>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       的。
护士在执业活动中造成医疗事故的，依照医疗事故处理的有关规定承担法律责任。</t>
  </si>
  <si>
    <t>第二十七条第三款    从事人体器官移植的医务人员违反本条例规定，泄露人体器官捐献人、接受人或者申请人体器官移植手术患者个人资料的，依照《执业医师法》或者国家有关护士管理的规定予以处罚。</t>
  </si>
  <si>
    <t>第五十一条　护士在性病诊疗活动中违反本办法规定泄露患者隐私或者发现医嘱违反法律、法规、规       章、诊疗技术规范未按照规定提出或者报告的，按照《护士条例》第三十一条的有关规定进行处理。</t>
  </si>
  <si>
    <t>对医师未按照《反兴奋剂条例》规定使用药品，或者未履行告知义务的行政处罚</t>
  </si>
  <si>
    <t>《反兴奋剂条例》</t>
  </si>
  <si>
    <t>第四十四条　医师未按照本条例的规定使用药品，或者未履行告知义务的，由县级以上人民政府卫生主管部门给予警告；造成严重后果的，责令暂停6个月以上1年以下执业活动。</t>
  </si>
  <si>
    <t>对买卖人体器官或者从事与买卖人体器官有关活动的行政处罚</t>
  </si>
  <si>
    <t>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t>
  </si>
  <si>
    <t>对医务人员未经人体器官移植技术临床应用与伦理委员会审查同意摘取人体器官等行为，情节严重或特别严重的行政处罚</t>
  </si>
  <si>
    <t>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t>
  </si>
  <si>
    <t>对从事人体器官移植的医务人员参与尸体器官捐献人的死亡判定的行政处罚</t>
  </si>
  <si>
    <t>第三十条　从事人体器官移植的医务人员参与尸体器官捐献人的死亡判定的，由县级以上地方人民政府卫生主管部门依照职责分工暂停其6个月以上1年以下执业活动；情节严重的，由原发证部门吊销其执业证书。</t>
  </si>
  <si>
    <t>对医师未取得处方权或者被取消处方权后开具药品处方等行为的行政处罚</t>
  </si>
  <si>
    <t>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（对应修订后的《中华人民共和国医师法》第五十五条）</t>
  </si>
  <si>
    <t>对医师未按照规定开具抗菌药物处方造成严重后果等行为的行政处罚</t>
  </si>
  <si>
    <t>《抗菌药物临床应用管理办法》</t>
  </si>
  <si>
    <t>第五十二条第一款　医师有下列情形之一的，由县级以上卫生行政部门按照《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（对应修订后的《中华人民共和国医师法》第五十五条）</t>
  </si>
  <si>
    <t>（九）中医药管理方面</t>
  </si>
  <si>
    <t>对中医诊所超出备案范围开展医疗活动的行政处罚</t>
  </si>
  <si>
    <t>《中华人民共和国中医药法》</t>
  </si>
  <si>
    <t>第五十四条第一款　违反本法规定，中医诊所超出备案范围开展医疗活动的，由所在地县级人民政府中医药主管部门责令改正，没收违法所得，并处一万元以上三万元以下罚款；情节严重的，责令停止执业活动。</t>
  </si>
  <si>
    <t>《中医诊所备案管理暂行办法》</t>
  </si>
  <si>
    <t>第二十四条　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
（一）因超出备案范围开展医疗活动曾受过行政处罚的；
（二）超出备案范围从事医疗活动给患者造成伤害的；
（三）违反本办法规定造成其他严重后果的。</t>
  </si>
  <si>
    <t>对医疗机构聘用被责令停止执业活动人员从事管理工作的行政处罚</t>
  </si>
  <si>
    <t>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</si>
  <si>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对经考核取得医师资格的中医医师超出注册的执业范围从事医疗活动的行政处罚</t>
  </si>
  <si>
    <t>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</si>
  <si>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对举办中医诊所、炮制中药饮片、委托配制中药制剂应当备案而未备案，或者备案时提供虚假材料的行政处罚</t>
  </si>
  <si>
    <t>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</si>
  <si>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对未经县级中医药主管部门备案擅自执业的行政处罚</t>
  </si>
  <si>
    <t>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</si>
  <si>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对提交虚假备案材料取得《中医诊所备案证》的行政处罚</t>
  </si>
  <si>
    <t>第二十一条　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</si>
  <si>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对中医诊所擅自更改设置未经备案或者实际设置与取得的《中医诊所备案证》记载事项不一致，擅自开展诊疗活动的行政处罚</t>
  </si>
  <si>
    <t>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第十条　中医诊所的人员、名称、地址等实际设置应当与《中医诊所备案证》记载事项相一致。
中医诊所名称、场所、主要负责人、诊疗科目、技术等备案事项发生变动的，应当及时到原备案机关对变动事项进行备案。</t>
  </si>
  <si>
    <t>对出卖、转让、出借《中医诊所备案证》的行政处罚</t>
  </si>
  <si>
    <t>第二十三条　违反本办法第十一条规定，出卖、转让、出借《中医诊所备案证》的，由县级中医药主管部门责令改正，给予警告，可以并处一万元以上三万元以下罚款；情节严重的，应当责令其停止执业活动，注销《中医诊所备案证》。
第十一条　禁止伪造、出卖、转让、出借《中医诊所备案证》。</t>
  </si>
  <si>
    <t>（十）突发公共卫生事件管理方面</t>
  </si>
  <si>
    <t>对医疗卫生机构未依照规定履行报告职责，隐瞒、缓报或者谎报等行为的行政处罚</t>
  </si>
  <si>
    <t>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</si>
  <si>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《海南省实施〈突发公共卫生事件应急条例〉办法》</t>
  </si>
  <si>
    <t>第四十一条　医疗卫生机构违反《条例》和本办法的规定，有下列行为之一的，由卫生行政主管部门责令改正、通报批评、给予警告；情节严重的，依法吊销《医疗机构执业许可证》；对主要负责人、负有责任的主管人员和其他直接责任人员给予降级或者撤职的纪律处分；造成传染病传播、流行或者对社会公众健康造成其他严重危害后果，构成犯罪的，依法追究刑事责任： 
（一）未履行报告职责，隐瞒、缓报或者谎报的；
（二）未及时为因突发事件致病人员提供医疗救治或者现场救援的；
（三）未及时采取控制措施的；
（四）未履行突发事件监测职责的；
（五）拒绝接诊病人的；
（六）不服从突发事件应急指挥部统一指挥的；
（七）欺骗消费者，制售假药、劣药的。</t>
  </si>
  <si>
    <t>对医疗机构未建立传染病疫情报告制度等行为的行政处罚</t>
  </si>
  <si>
    <t>《突发公共卫生事件与传染病疫情监测信息报告管理办    法》</t>
  </si>
  <si>
    <t>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（一）未建立传染病疫情报告制度的；
（二）未指定相关部门和人员负责传染病疫情报告管理工作的；
（三）瞒报、缓报、谎报发现的传染病病人、病原携带者、疑似病人的。</t>
  </si>
  <si>
    <t>对疾病预防控制机构瞒报、缓报、谎报发现的传染病病人、病原携带者、疑似病人等行为的行政处罚</t>
  </si>
  <si>
    <t>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t>
  </si>
  <si>
    <t>对执行职务的医疗卫生人员瞒报、缓报、谎报传染病疫情的行政处罚</t>
  </si>
  <si>
    <t>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</si>
  <si>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对个体或私营医疗保健机构瞒报、缓报、谎报传染病疫情或突发性公共卫生事件的行政处罚</t>
  </si>
  <si>
    <t>第四十一条　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</si>
  <si>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对道路运输经营者、水路运输经营者违反规定，对在车船上发现的检疫传染病病人、疑似检疫传染病病人，未按有关规定采取相应措施的行政处罚</t>
  </si>
  <si>
    <t>《突发公共卫生事件交通应急规    定》</t>
  </si>
  <si>
    <t>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</si>
  <si>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对检疫传染病病人、疑似检疫传染病病人以及与其密切接触者隐瞒真实情况、逃避交通卫生检疫的行政处罚</t>
  </si>
  <si>
    <t>《国内交通卫生检疫条例》</t>
  </si>
  <si>
    <t>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１０００元以下的罚款；拒绝接受查验和卫生处理的，给予警告，并处１０００元以上５０００元以下的罚款；情节严重，引起检疫传染病传播或者有传播严重危险，构成犯罪的，依法追究刑事责任。</t>
  </si>
  <si>
    <t>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</si>
  <si>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（十一）生物安全管理方面</t>
  </si>
  <si>
    <t>对医疗机构、专业机构或者其工作人员瞒报、谎报、缓报、漏报，授意他人瞒报、谎报、缓报，或者阻碍他人报告传染病、动植物疫病或者不明原因的聚集性疾病的行政处罚</t>
  </si>
  <si>
    <t>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
违反本法规定，编造、散布虚假的生物安全信息，构成违反治安管理行为的，由公安机关依法给予治安管理处罚。</t>
  </si>
  <si>
    <t>对从事国家禁止的生物技术研究、开发与应用活动的行政处罚</t>
  </si>
  <si>
    <t>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</si>
  <si>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</si>
  <si>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第七十五条　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</si>
  <si>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</si>
  <si>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第七十六条　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</si>
  <si>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对购买或者引进列入管控清单的重要设备、特殊生物因子未进行登记，或者未报国务院有关部门备案等行为的行政处罚</t>
  </si>
  <si>
    <t>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</si>
  <si>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对医疗卫生机构未按照规定设立伦理委员会擅自开展涉及人的生物医学研究，逾期不改正的行政处罚</t>
  </si>
  <si>
    <t>《涉及人的生物医学研究伦理审查办法》</t>
  </si>
  <si>
    <t>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</si>
  <si>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对伦理委员会组成、委员资质不符合要求等行为的行政处罚</t>
  </si>
  <si>
    <t>第四十六条　医疗卫生机构及其伦理委员会违反本办法规定，有下列情形之一的，由县级以上地方卫生计生行政部门责令限期整改，并可根据情节轻重给予通报批评、警告；对机构主要负责人和其他责任人员，依法给予处分：
（一）伦理委员会组成、委员资质不符合要求的；
（二）未建立伦理审查工作制度或者操作规程的；
（三）未按照伦理审查原则和相关规章制度进行审查的；
（四）泄露研究项目方案、受试者个人信息以及委员审查意见的；
（五）未按照规定进行备案的；
（六）其他违反本办法规定的情形。</t>
  </si>
  <si>
    <t>对研究项目或者研究方案未获得伦理委员会审查批准擅自开展项目研究工作等行为的行政处罚</t>
  </si>
  <si>
    <t>第四十七条　项目研究者违反本办法规定，有下列情形之一的，由县级以上地方卫生计生行政部门责令限期整改，并可根据情节轻重给予通报批评、警告；对主要负责人和其他责任人员，依法给予处分：
（一）研究项目或者研究方案未获得伦理委员会审查批准擅自开展项目研究工作的；
（二）研究过程中发生严重不良反应或者严重不良事件未及时报告伦理委员会的；
（三）违反知情同意相关规定开展项目研究的；
（四）其他违反本办法规定的情形。</t>
  </si>
  <si>
    <t>对三级、四级实验室未经批准从事某种高致病性病原微生物或者疑似高致病性病原微生物实验活动的行政处罚</t>
  </si>
  <si>
    <t>《病原微生物实验室生物安全管理条例》</t>
  </si>
  <si>
    <t>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</si>
  <si>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</si>
  <si>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</si>
  <si>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对未依照规定在明显位置标示国务院卫生主管部门和兽医主管部门规定的生物危险标识和生物安全实验室级别标志等行为的行政处罚</t>
  </si>
  <si>
    <t>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</si>
  <si>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许可证件由省级业务主管部门颁发的，吊销许可证件由省级业务主管部门决定</t>
  </si>
  <si>
    <t>对经依法批准从事高致病性病原微生物相关实验活动的实验室的设立单位未建立健全安全保卫制度，或者未采取安全保卫措施，逾期不改正导致严重后果的行政处罚</t>
  </si>
  <si>
    <t>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</si>
  <si>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</si>
  <si>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</si>
  <si>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对实验室在相关实验活动结束后，未依照规定及时将病原微生物菌（毒）种和样本就地销毁或者送交保藏机构保管等行为的行政处罚</t>
  </si>
  <si>
    <t>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</si>
  <si>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</si>
  <si>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</si>
  <si>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对拒绝接受卫生主管部门、兽医主管部门依法开展有关高致病性病原微生物扩散的调查取证、采集样品等活动或者依照规定采取有关预防、控制措施的行政处罚</t>
  </si>
  <si>
    <t>第六十六条　拒绝接受卫生主管部门、兽医主管部门依法开展有关高致病性病原微生物扩散的调查取      证、采集样品等活动或者依照本条例规定采取有关预防、控制措施的，由县级以上人民政府卫生主管部       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</si>
  <si>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</si>
  <si>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</si>
  <si>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（十二）公共卫生管理方面</t>
  </si>
  <si>
    <t>对未依法取得公共场所卫生许可证擅自营业的行政处罚</t>
  </si>
  <si>
    <t>《公共场所卫生管理条例》</t>
  </si>
  <si>
    <t>第十四条　凡有下列行为之一的单位或者个人，卫生防疫机构可以根据情节轻重，给予警告、罚款、停业整顿、吊销“卫生许可证”的行政处罚：
（四）未取得“卫生许可证”，擅自营业的。
罚款一律上交国库。</t>
  </si>
  <si>
    <t>《公共场所卫生管理条例实施细    则》</t>
  </si>
  <si>
    <t>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t>
  </si>
  <si>
    <t>对未按照规定对公共场所的空气、微小气候、水质、采光、照明、噪声、顾客用品用具等进行卫生检测等行为的行政处罚</t>
  </si>
  <si>
    <t>第十四条　凡有下列行为之一的单位或者个人，卫生防疫机构可以根据情节轻重，给予警告、罚款、停业整顿、吊销“卫生许可证”的行政处罚：
（一）卫生质量不符合国家卫生标准和要求，而继续营业的；</t>
  </si>
  <si>
    <t>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</si>
  <si>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对未按照规定建立卫生管理制度、设立卫生管理部门或者配备专（兼）职卫生管理人员，或者未建立卫生管理档案等行为的行政处罚</t>
  </si>
  <si>
    <t>第十四条　凡有下列行为之一的单位或者个人，卫生防疫机构可以根据情节轻重，给予警告、罚款、停业整顿、吊销“卫生许可证”的行政处罚：
（三）拒绝卫生监督的；
罚款一律上交国库。</t>
  </si>
  <si>
    <t>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</si>
  <si>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对公共场所经营者安排未获得有效健康合格证明的从业人员从事直接为顾客服务工作的行政处罚</t>
  </si>
  <si>
    <t>第十四条　凡有下列行为之一的单位或者个人，卫生防疫机构可以根据情节轻重，给予警告、罚款、停业整顿、吊销“卫生许可证”的行政处罚：
（二）未获得“健康合格证”，而从事直接为顾客服务的；
罚款一律上交国库。</t>
  </si>
  <si>
    <t>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</si>
  <si>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对公共场所经营者对发生的危害健康事故未立即采取处置措施，导致危害扩大，或者隐瞒、缓报、谎报的行政处罚</t>
  </si>
  <si>
    <t>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</si>
  <si>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对医疗机构、疾病预防控制机构未依照规定开展血吸虫病防治工作等行为的行政处罚</t>
  </si>
  <si>
    <t>《血吸虫病防治条例》</t>
  </si>
  <si>
    <t>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</si>
  <si>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者未根据疾病预防控制机构的意见，采取必要的血吸虫病预防、控制措施的行政处罚</t>
  </si>
  <si>
    <t>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</si>
  <si>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对单位未依照规定对因生产、工作必须接触疫水的人员采取防护措施，或者未定期组织进行血吸虫病的专项体检等行为的行政处罚</t>
  </si>
  <si>
    <t>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</si>
  <si>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对星级旅馆未设置专门的吸烟住宿楼层、客房，或者未在室内公共活动区域划定吸烟区或者设置吸烟室的行政处罚</t>
  </si>
  <si>
    <t>第四十四条第一款　违反本规定第二十五条第一款规定，星级旅馆未设置专门的吸烟住宿楼层、客房，或者未在室内公共活动区域划定吸烟区或者设置吸烟室的，由旅馆所在地市、县、自治县人民政府卫生行政主管部门予以警告，并责令限期改正；逾期不改正的，处2000元以上1万元以下的罚款。</t>
  </si>
  <si>
    <t>对旅客在禁止吸烟场所吸烟且不听劝阻的行政处罚</t>
  </si>
  <si>
    <t>第四十四条第二款    违反本规定第二十五条第二款规定，旅客在禁止吸烟场所吸烟且不听劝阻的，由旅馆所在地市、县、自治县人民政府卫生行政主管部门责令改正，并处50元以上200元以下的罚款。</t>
  </si>
  <si>
    <t>对在非检疫传染病疫区的交通工具上发现检疫传染病病人、病原携带者、疑似检疫传染病病人时，交通工具负责人未依照规定采取措施的行政处罚</t>
  </si>
  <si>
    <t>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１０００元以上５０００元以下的罚款；情节严重，引起检疫传染病传播或者有传播严重危险，构成犯罪的，依法追究刑事责任。</t>
  </si>
  <si>
    <t>对在学校、幼儿园和其他未成年人集中活动的公共场所吸烟、饮酒，或出现上述行为场所管理者未及时制止的行政处罚</t>
  </si>
  <si>
    <t>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第五十九条第二款  任何人不得在学校、幼儿园和其他未成年人集中活动的公共场所吸烟、饮酒。</t>
  </si>
  <si>
    <t>（十三）饮用水卫生管理方面</t>
  </si>
  <si>
    <t>对集中式供水单位安排未取得体检合格证的人员从事直接供、管水工作或安排患有有碍饮用水卫生疾病的或病原携带者从事直接供、管水工作的行政处罚</t>
  </si>
  <si>
    <t>《生活饮用水卫生监督管理办法》</t>
  </si>
  <si>
    <t>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</si>
  <si>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对在饮用水水源保护区修建危害水源水质卫生的设施或进行有碍水源水质卫生的作业等行为的行政处罚</t>
  </si>
  <si>
    <t>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 而擅自供水的；
（四）供水单位供应的饮用水不符合国家规定的生活饮用水卫生标准的。</t>
  </si>
  <si>
    <t>对生产或者销售无卫生许可批准文件的涉及饮用水卫生安全的产品的行政处罚</t>
  </si>
  <si>
    <t>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</si>
  <si>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对二次供水系统未防止倒虹吸，各类蓄水设备未加强卫生防护，低位水池10米范围内有厕所、垃圾堆、污水沟等污染源，高位水箱未加盖、加锁等行为的行政处罚</t>
  </si>
  <si>
    <t>《海南省城镇饮用水卫生监督管理规定》</t>
  </si>
  <si>
    <t>第二十二条   城市公共供水、二次供水、自建设施供水的单位违反本规定第九条、第十条、第十一条规定的，由县级以上卫生行政部门给予警告，责令其限期改正;逾期不改正的，处以500元以上1000元以下的罚款。
第九条   二次供水系统应当结构严密，防止倒虹吸;各类蓄水设备应当加强卫生防护，低位水池10米范围内不得有厕所、垃圾堆、污水沟等污染源，高位水箱必须加盖、加锁。</t>
  </si>
  <si>
    <t>对自建设施供水的水源、水井未加盖或密封，水源30米范围内有渗水性厕所、污水坑、粪坑及垃圾、废渣等污染源的行政处罚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</si>
  <si>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第十条   自建设施供水的水源、水井应当加盖或密封，水源30米范围内不得有渗水性厕所、污水坑、粪坑及垃圾、废渣等污染源。</t>
  </si>
  <si>
    <t>对二次供水和自建设施供水的蓄水设备清洗、消毒未按规定进行，经监测水质不合格者未及时清洗、消毒，达到规定标准的行政处罚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</si>
  <si>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第十一条   二次供水和自建设施供水的蓄水设备清洗、消毒每半年不得少于一次。经监测水质不合格者，应当及时清洗、消毒，达到规定标准。</t>
  </si>
  <si>
    <t>对拒绝卫生监督监测等行为的行政处罚</t>
  </si>
  <si>
    <t>第二十三条   违反本规定有下列情形之一的，由县级以上卫生行政部门责令其限期改正，并处以1000元以上2000元以下的罚款：
(一)拒绝卫生监督监测的;
(二)未取得饮用水卫生合格证供水的;
(三)供应的饮用水不符合国家规定的生活饮用水卫生标准的;
(四)从事饮用水供水、管水和供水设施清洗、清毒、检修的人员未取得体检合格证或未经卫生知识培训上岗的。</t>
  </si>
  <si>
    <t>对销售、使用饮用水供水设备及用品不符合国家卫生标准的行政处罚</t>
  </si>
  <si>
    <t>第二十四条   销售、使用饮用水供水设备及用品不符合国家卫生标准的，视情节轻重，由县级以上卫生行政部门责令其改正，有违法所得的，没收违法所得，并处以违法所得1倍以上3倍以下的罚款，但最高不超过30000元;没有违法所得的，处以3000元以上5000元以下的罚款。</t>
  </si>
  <si>
    <t>对二次供水设施的运行、维护和管理单位违反规定，未按照规定对二次供水设施清洗、消毒，或者未按照规定管理导致二次供水水质不符合国家标准的行政处罚</t>
  </si>
  <si>
    <t>《海南省城乡供水管理条例》</t>
  </si>
  <si>
    <t>第三十四条  二次供水设施的运行、维护和管理单位违反本条例第十八条第二款规定，未按照规定对二次供水设施清洗、消毒，或者未按照规定管理导致二次供水水质不符合国家标准的，由市、县、自治县人民政府卫生健康行政主管部门责令改正，并处二万元以上二十万元以下罚款。
第十八条第二款  二次供水设施的运行、维护和管理单位应当加强对供水设施的管理，委托有资质的检测机构定期对水质进行检测，每半年至少一次对供水设施进行清洗、消毒，保证二次供水水质符合国家标准。二次供水设施清洗、消毒的具体规定，由省卫生健康行政主管部门会同水行政主管部门制定。</t>
  </si>
  <si>
    <t>（十四）学校卫生管理方面</t>
  </si>
  <si>
    <t>对未经卫生行政部门许可新建、改建、扩建校舍的行政处罚</t>
  </si>
  <si>
    <t>《学校卫生工作条例》</t>
  </si>
  <si>
    <t>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</si>
  <si>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对学校教学建筑、环境噪声、室内微小气候、采光、照明等环境质量以及黑板、课桌椅的设置不符合国家有关标准的行政处罚</t>
  </si>
  <si>
    <t>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t>
  </si>
  <si>
    <t>对学校未按照有关规定为学生设置厕所和洗手设施，寄宿制学校没有为学生提供相应的洗漱、洗澡等卫生设施，学校没有为学生提供充足的符合卫生标准的饮用水的行政处罚</t>
  </si>
  <si>
    <t>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</si>
  <si>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对学校体育场地和器材不符合卫生和安全要求等行为的行政处罚</t>
  </si>
  <si>
    <t>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</si>
  <si>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对学校组未按规定组织学生参加生产劳动，致使学生健康受到损害的行政处罚</t>
  </si>
  <si>
    <t>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</si>
  <si>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对供学生使用的文具、娱乐器具、保健用品，不符合国家有关卫生标准的行政处罚</t>
  </si>
  <si>
    <t>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</si>
  <si>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对拒绝或者妨碍学校卫生监督员依照规定实施卫生监督的行政处罚</t>
  </si>
  <si>
    <t>第三十六条　拒绝或者妨碍学校卫生监督员依照本条例实施卫生监督的，由卫生行政部门对直接责任单位或者个人给予警告。情节严重的，可以建议教育行政部门给予行政处分或者处以二百元以下的罚款。</t>
  </si>
  <si>
    <t>对托幼机构未按要求设立保健室、卫生室或者配备卫生保健人员等行为的行政处罚</t>
  </si>
  <si>
    <t>《托儿所幼儿园卫生保健管理办    法》</t>
  </si>
  <si>
    <t>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</si>
  <si>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（十五）医疗卫生管理方面</t>
  </si>
  <si>
    <t>对未取得医疗机构执业许可证擅自执业的行政处罚</t>
  </si>
  <si>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t>
  </si>
  <si>
    <t>对伪造、变造、买卖、出租、出借医疗机构执业许可证的行政处罚</t>
  </si>
  <si>
    <t>第九十九条第二款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</si>
  <si>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第四十五条　违反本条例第二十二条规定，出卖、转让、出借《医疗机构执业许可证》的，依照《中华人民共和国基本医疗卫生与健康促进法》的规定予以处罚。
第二十二条　《医疗机构执业许可证》不得伪造、涂改、出卖、转让、出借。
《医疗机构执业许可证》遗失的，应当及时申明，并向原登记机关申请补发。</t>
  </si>
  <si>
    <t>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</si>
  <si>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对政府举办的医疗卫生机构与其他组织投资设立非独立法人资格的医疗卫生机构等行为的行政处罚</t>
  </si>
  <si>
    <t>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</si>
  <si>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</si>
  <si>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</si>
  <si>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对诊所未经备案执业的行政处罚</t>
  </si>
  <si>
    <t>第四十三条第二款    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</si>
  <si>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对逾期不校验《医疗机构执业许可证》仍从事诊疗活动，经责令校验拒不校验的行政处罚</t>
  </si>
  <si>
    <t>第四十四条　违反本条例第二十一条规定，逾期不校验《医疗机构执业许可证》仍从事诊疗活动的，由县级以上人民政府卫生行政部门责令其限期补办校验手续；拒不校验的，吊销其《医疗机构执业许可       证》。
第二十一条　床位不满100张的医疗机构，其《医疗机构执业许可证》每年校验1次；床位在100张以上的医疗机构，其《医疗机构执业许可证》每3年校验1次。校验由原登记机关办理。</t>
  </si>
  <si>
    <t>第七十八条　对不按期办理校验《医疗机构执业许可证》又不停止诊疗活动的，责令其限期补办校验手续；在限期内仍不办理校验的，吊销其《医疗机构执业许可证》。</t>
  </si>
  <si>
    <t>对诊疗活动超出登记或者备案范围的行政处罚</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</si>
  <si>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</si>
  <si>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对使用非卫生技术人员从事医疗卫生技术工作的行政处罚</t>
  </si>
  <si>
    <t>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t>
  </si>
  <si>
    <t>对医疗机构出具虚假证明文件的行政处罚</t>
  </si>
  <si>
    <t>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第三十一条　未经医师（士）亲自诊查病人，医疗机构不得出具疾病诊断书、健康证明书或者死亡证明书等证明文件；未经医师（士）、助产人员亲自接产，医疗机构不得出具出生证明书或者死产报告书。</t>
  </si>
  <si>
    <t>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</si>
  <si>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对医疗卫生机构、医疗废物集中处置单位未建立、健全医疗废物管理制度，或者未设置监控部门或者专（兼）职人员等行为的行政处罚</t>
  </si>
  <si>
    <t>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</si>
  <si>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《医疗卫生机构医疗废物管理办    法》</t>
  </si>
  <si>
    <t>第三十九条　医疗卫生机构违反《医疗废物管理条例》及本办法规定，有下列情形之一的，由县级以上地方人民政府卫生行政主管部门责令限期改正、给予警告；逾期不改正的，处以2000元以上5000以下的罚款：
（一）未建立、健全医疗废物管理制度，或者未设置监控部门或者专（兼）职人员的；
（二）未对有关人员进行相关法律和专业技术、安全防护以及紧急处理等知识的培训的；
（三）未对医疗废物进行登记或者未保存登记资料的；
（四）未对机构内从事医疗废物分类收集、运送、暂时贮存、处置等工作的人员和管理人员采取职业卫生防护措施的；
（五）未对使用后的医疗废物运送工具及时进行清洁和消毒的；
（六）自行建有医疗废物处置设施的医疗卫生机构，未定期对医疗废物处置设施的卫生学效果进行检测、评价，或者未将检测、评价效果存档、报告的。</t>
  </si>
  <si>
    <t>对医疗卫生机构、医疗废物集中处置单位贮存设施或者设备不符合环境保护、卫生要求等行为的行政处罚</t>
  </si>
  <si>
    <t>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</si>
  <si>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
（二）未将医疗废物按类别分置于专用包装物或者容器的；
（三）使用的医疗废物运送工具不符合要求的。</t>
  </si>
  <si>
    <t>对医疗卫生机构在运送过程中丢弃医疗废物，在非贮存地点倾倒、堆放医疗废物或者将医疗废物混入其他废物和生活垃圾等行为的行政处罚</t>
  </si>
  <si>
    <t>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</si>
  <si>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第七条第一款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t>
  </si>
  <si>
    <t>（接上页）
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
（一）在医疗卫生机构内丢弃医疗废物和在非贮存地点倾倒、堆放医疗废物或者将医疗废物混入其他废物和生活垃圾的；
（二）将医疗废物交给未取得经营许可证的单位或者个人的；
（三）未按照条例及本办法的规定对污水、传染病病人和疑似传染病病人的排泄物进行严格消毒，或者未达到国家规定的排放标准，排入污水处理系统的；
（四）对收治的传染病病人或者疑似传染病病人产生的生活垃圾，未按照医疗废物进行管理和处置的。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</si>
  <si>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对医疗卫生机构、医疗废物集中处置单位发生医疗废物流失、泄漏、扩散时，未采取紧急处理措施，或者未及时向卫生行政主管部门和环境保护行政主管部门报告的行政处罚</t>
  </si>
  <si>
    <t>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</si>
  <si>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</si>
  <si>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对医疗卫生机构、医疗废物集中处置单位无正当理由，阻碍卫生行政主管部门或者环境保护行政主管部门执法人员执行职务，拒绝执法人员进入现场，或者不配合执法部门的检查、监测、调查取证的行政处罚</t>
  </si>
  <si>
    <t>第十二条第一款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</si>
  <si>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</si>
  <si>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对不具备集中处置医疗废物条件的农村，医疗卫生机构未按照要求处置医疗废物的行政处罚</t>
  </si>
  <si>
    <t>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</si>
  <si>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</si>
  <si>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对未经许可擅自配置使用大型医用设备的行政处罚</t>
  </si>
  <si>
    <t>《医疗器械监督管理条例》</t>
  </si>
  <si>
    <t>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</si>
  <si>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对重复使用的医疗器械，医疗器械使用单位未按照消毒和管理的规定进行处理等行为的行政处罚</t>
  </si>
  <si>
    <t>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</si>
  <si>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对医疗机构发生医疗事故的行政处罚</t>
  </si>
  <si>
    <t>《医疗事故处理条例》</t>
  </si>
  <si>
    <t>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</si>
  <si>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第二十七条第二款    实施人体器官移植手术的医疗机构及其医务人员违反本条例规定，未对人体器官捐献人进行医学检查或者未采取措施，导致接受人因人体器官移植手术感染疾病的，依照《医疗事故处理条例》的规定予以处罚。</t>
  </si>
  <si>
    <t>对承担尸检任务的机构没有正当理由，拒绝进行尸检，涂改、伪造、隐匿、销毁病历资料的行政处罚</t>
  </si>
  <si>
    <t>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t>
  </si>
  <si>
    <t>对医疗机构篡改、伪造、隐匿、毁灭病历资料的行政处罚</t>
  </si>
  <si>
    <t>《医疗纠纷预防和处理条例》</t>
  </si>
  <si>
    <t>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</si>
  <si>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对医疗机构将未通过技术评估和伦理审查的医疗新技术应用于临床的行政处罚</t>
  </si>
  <si>
    <t>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</si>
  <si>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</si>
  <si>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</si>
  <si>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《医疗机构投诉管理办法》</t>
  </si>
  <si>
    <t>第四十三条　医疗机构未建立投诉接待制度、未设置统一投诉管理部门或者配备专（兼）职人员，或者未按规定向卫生健康主管部门报告重大医疗纠纷的，由县级以上地方卫生健康主管部门按照《医疗纠纷预防和处理条例》第四十七条的规定进行处理。</t>
  </si>
  <si>
    <t>对医学会、司法鉴定机构出具虚假医疗损害鉴定意见的行政处罚</t>
  </si>
  <si>
    <t>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</si>
  <si>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对尸检机构出具虚假尸检报告的行政处罚</t>
  </si>
  <si>
    <t>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</si>
  <si>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对医疗机构未制订重大医疗纠纷事件应急处置预案等行为的行政处罚</t>
  </si>
  <si>
    <t>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</si>
  <si>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对医疗机构未设立临床用血管理委员会或者工作组等行为，逾期不改正的行政处罚</t>
  </si>
  <si>
    <t>《医疗机构临床用血管理办法》</t>
  </si>
  <si>
    <t>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</si>
  <si>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</si>
  <si>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</si>
  <si>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对医疗机构违反关于应急用血采血规定的行政处罚</t>
  </si>
  <si>
    <t>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</si>
  <si>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对医疗机构未建立医疗技术临床应用管理专门组织或者未指定专（兼）职人员负责具体管理工作等行为的行政处罚</t>
  </si>
  <si>
    <t>《医疗技术临床应用管理办法》</t>
  </si>
  <si>
    <t>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</si>
  <si>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t>
  </si>
  <si>
    <t>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（对应修订后的《医疗机构管理条例》第四十六条）</t>
  </si>
  <si>
    <t>对医疗机构管理混乱导致医疗技术临床应用造成严重不良后果，并产生重大社会影响的行政处罚</t>
  </si>
  <si>
    <t>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</si>
  <si>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对非医疗机构或非医师开展医疗气功活动的行政处罚</t>
  </si>
  <si>
    <t>《医疗气功管理暂行规定》</t>
  </si>
  <si>
    <t>第二十二条　违反本规定，非医疗机构或非医师开展医疗气功活动的，按照《医疗机构管理条例》第四十四条和《执业医师法》第三十九条的规定进行处罚；构成犯罪的，依法追究刑事责任。
（对应修订后的《中华人民共和国医师法》第五十九条）
（对应修订后的《医疗机构管理条例》第四十三条）</t>
  </si>
  <si>
    <t>对医疗机构未经批准擅自开展医疗气功活动的行政处罚</t>
  </si>
  <si>
    <t>第二十三条　违反本规定，医疗机构未经批准擅自开展医疗气功活动的，按照《医疗机构管理条例》第四十七条的规定进行处罚。
（对应修订后的《医疗机构管理条例》第四十六条）</t>
  </si>
  <si>
    <t>对使用非医疗气功人员开展医疗气功活动的行政处罚</t>
  </si>
  <si>
    <t>第二十四条　违反本规定，使用非医疗气功人员开展医疗气功活动的，按照《医疗机构管理条例实施细则》第八十一条的规定进行处罚。</t>
  </si>
  <si>
    <t>对医疗气功人员在医疗气功活动中违反医疗常规或医疗气功基本操作规范，造成严重后果的行政处罚</t>
  </si>
  <si>
    <t>第二十五条　违反本规定，医疗气功人员在医疗气功活动中违反医疗常规或医疗气功基本操作规范，造成严重后果的，按照《执业医师法》第三十七条的规定进行处罚；构成犯罪的，依法追究刑事责任。
（对应修订后的《中华人民共和国医师法》第五十五条）</t>
  </si>
  <si>
    <t>对医疗气功人员在注册的执业地点以外开展医疗气功活动等行为的行政处罚</t>
  </si>
  <si>
    <t>第二十六条　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（五）未经批准擅自组织开展大型医疗气功讲座、大型现场性医疗气功活动，或未经批准擅自开展国家中医药局规定必须严格管理的其它医疗气功活动的。</t>
  </si>
  <si>
    <t>对医疗机构未建立或者未落实医院感染管理的规章制度、工作规范等行为的行政处罚</t>
  </si>
  <si>
    <t>《医院感染管理办法》</t>
  </si>
  <si>
    <t>第三十三条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</si>
  <si>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对未采取预防和控制措施或者发生医院感染未及时采取控制措施，造成医院感染暴发、传染病传播或者其他严重后果的行政处罚</t>
  </si>
  <si>
    <t>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</si>
  <si>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对擅自生产、收购、经营毒性药品的单位或者个人的行政处罚</t>
  </si>
  <si>
    <t>《医疗用毒性药品管理办法》</t>
  </si>
  <si>
    <t>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</si>
  <si>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对医疗机构未建立医疗质量管理部门或者未指定专（兼）职人员负责医疗质量管理工作等行为，逾期不改正的行政处罚</t>
  </si>
  <si>
    <t>《医疗质量管理办法》</t>
  </si>
  <si>
    <t>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</si>
  <si>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对医疗机构使用未取得处方权的人员、被取消处方权的医师开具处方等行为的行政处罚</t>
  </si>
  <si>
    <t>第五十四条　医疗机构有下列情形之一的，由县级以上卫生行政部门按照《医疗机构管理条例》第四十八条的规定，责令限期改正，并可处以5000元以下的罚款；情节严重的，吊销其《医疗机构执业许可       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（对应修订的《医疗机构管理条例》第四十七条）</t>
  </si>
  <si>
    <t>对医疗机构无专职或者兼职人员负责本单位药品不良反应监测工作等行为的行政处罚</t>
  </si>
  <si>
    <t>《药品不良反应报告和监测管理办法》</t>
  </si>
  <si>
    <t>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</si>
  <si>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对医疗机构未经批准擅自使用“120”院前医疗急救呼叫号码或者其他带有院前医疗急救呼叫性质号码等行为的行政处罚</t>
  </si>
  <si>
    <t>《院前医疗急救管理办法》</t>
  </si>
  <si>
    <t>第三十七条　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</si>
  <si>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对未取得放射诊疗许可从事放射诊疗工作等行为的行政处罚</t>
  </si>
  <si>
    <t>《放射诊疗管理规定》</t>
  </si>
  <si>
    <t>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t>
  </si>
  <si>
    <t>对医疗机构使用不具备相应资质的人员从事放射诊疗工作的行政处罚</t>
  </si>
  <si>
    <t>第三十九条　医疗机构使用不具备相应资质的人员从事放射诊疗工作的，由县级以上卫生行政部门责令限期改正，并可以处以5000元以下的罚款；情节严重的，吊销其《医疗机构执业许可证》。</t>
  </si>
  <si>
    <t>对医疗机构购置、使用不合格或国家有关部门规定淘汰的放射诊疗设备等行为的行政处罚</t>
  </si>
  <si>
    <t>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</si>
  <si>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对医疗卫生机构、康复机构及其工作人员未依照规定开展残疾预防和残疾人康复工作的行政处罚</t>
  </si>
  <si>
    <t>《残疾预防和残疾人康复条例》</t>
  </si>
  <si>
    <t>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
第四条第二款    县级以上人民政府负责残疾人工作的机构，负责残疾预防和残疾人康复工作的组织实施与监督。县级以上人民政府有关部门在各自的职责范围内做好残疾预防和残疾人康复有关工作。</t>
  </si>
  <si>
    <t>《海南省实施&lt;残疾预防和残疾人康复条例&gt;办法》</t>
  </si>
  <si>
    <t>第三十三条    医疗卫生机构、康复机构及其工作人员未依照本办法规定开展残疾预防和残疾人康复工作的，由有关主管部门按照各自职责责令改正，给予警告；情节严重的，依法责令暂停相关执业活动，并依法对直接负责的主管人员和其他直接责任人员给予处分。
第二条第二款　县级以上人民政府卫生健康、民政、教育、医疗保障等部门在各自的职责范围内做好残疾预防和残疾人康复有关工作。</t>
  </si>
  <si>
    <t>对具有高度致残风险的用人单位未履行规定的残疾预防义务的行政处罚</t>
  </si>
  <si>
    <t>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
第十五条　具有高度致残风险的用人单位应当对职工进行残疾预防相关知识培训，告知作业场所和工作岗位存在的致残风险，并采取防护措施，提供防护设施和防护用品。
第四条第二款  县级以上人民政府负责残疾人工作的机构，负责残疾预防和残疾人康复工作的组织实施与监督。县级以上人民政府有关部门在各自的职责范围内做好残疾预防和残疾人康复有关工作。</t>
  </si>
  <si>
    <t>对医疗机构发布虚假广告的行政处罚</t>
  </si>
  <si>
    <t>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</si>
  <si>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t>
  </si>
  <si>
    <t>对医疗机构违反规定发布医疗、药品、医疗器械广告等行为的行政处罚</t>
  </si>
  <si>
    <t>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</si>
  <si>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对医疗机构的负责人、药品采购人员、医师、药师等有关人员收受药品上市许可持有人、药品生产企业、药品经营企业或者代理人给予的财物或者其他不正当利益的行政处罚</t>
  </si>
  <si>
    <t>第一百四十二条第二款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</si>
  <si>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对医疗机构未建立抗菌药物管理组织机构或者未指定专（兼）职技术人员负责具体管理工作等行为的行政处罚</t>
  </si>
  <si>
    <t>第四十九条　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（五）其他违反本办法规定行为的。</t>
  </si>
  <si>
    <t>对医疗机构使用未取得抗菌药物处方权的医师或者使用被取消抗菌药物处方权的医师开具抗菌药物处方等行为的行政处罚</t>
  </si>
  <si>
    <t>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</si>
  <si>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对药师未按照规定审核、调剂抗菌药物处方情节严重，未按照规定私自增加抗菌药物品种或者品规等行为的行政处罚</t>
  </si>
  <si>
    <t>第五十三条　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</si>
  <si>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</si>
  <si>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</si>
  <si>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对医疗卫生机构未建立消毒管理组织，未制定消毒管理制度，未执行国家有关规范、标准和规定，未定期开展消毒与灭菌效果检测工作的行政处罚</t>
  </si>
  <si>
    <t>《消毒管理办法》</t>
  </si>
  <si>
    <t>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</si>
  <si>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对医疗卫生机构工作人员未接受消毒技术培训、掌握消毒知识，未按规定严格执行消毒隔离制度的行政处罚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</si>
  <si>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</si>
  <si>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对医疗卫生机构使用的进入人体组织或无菌器官的医疗用品未达到灭菌要求，医疗卫生机构使用的一次性使用医疗用品用后未及时进行无害化处理等行为的行政处罚</t>
  </si>
  <si>
    <t>第四十一条　医疗卫生机构违反本办法第四、五、六、七、八、九条规定的，由县级以上地方卫生计生行政部门责令限期改正，可以处5000元以下罚款；造成感染性疾病暴发的，可以处5000元以上20000元以下罚款。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t>
  </si>
  <si>
    <t>对医疗卫生机构购进消毒产品未建立或未执行进货检查验收制度的行政处罚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</si>
  <si>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第七条　医疗卫生机构购进消毒产品必须建立并执行进货检查验收制度。</t>
  </si>
  <si>
    <t>对医疗卫生机构的环境、物品不符合国家有关规范、标准和规定，排放废弃的污水、污物未按照国家有关规定进行无害化处理，运送传染病病人及其污染物品的车辆、工具未进行消毒处理的行政处罚</t>
  </si>
  <si>
    <t>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       理。</t>
  </si>
  <si>
    <t>对医疗卫生机构发生感染性疾病暴发、流行时，未及时报告当地卫生计生行政部门，未采取有效消毒措施的行政处罚</t>
  </si>
  <si>
    <t>第四十一条　医疗卫生机构违反本办法第四、五、六、七、八、九条规定的，由县级以上地方卫生计生行政部门责令限期改正，可以处5000元以下罚款；造成感染性疾病暴发的，可以处5000元以上20000元以下罚款。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</si>
  <si>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对消毒产品的命名、标签（含说明书）不符合国家卫生计生委的有关规定，消毒产品的标签（含说明书）和宣传内容不实等行为的行政处罚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</si>
  <si>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t>
  </si>
  <si>
    <t>对生产经营的消毒产品无生产企业卫生许可证或新消毒产品卫生许可批准文件，产品卫生安全评价不合格或产品卫生质量不符合要求的行政处罚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</si>
  <si>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第三十二条　禁止生产经营下列消毒产品：
（一）无生产企业卫生许可证或新消毒产品卫生许可批准文件的；
（二）产品卫生安全评价不合格或产品卫生质量不符合要求的。</t>
  </si>
  <si>
    <t>对消毒服务机构消毒后的物品未达到卫生标准和要求的行政处罚</t>
  </si>
  <si>
    <t>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t>
  </si>
  <si>
    <t>对医疗机构未办理人体器官移植诊疗科目登记，擅自从事人体器官移植的行政处罚</t>
  </si>
  <si>
    <t>第二十七条第一款　医疗机构未办理人体器官移植诊疗科目登记，擅自从事人体器官移植的，依照《医疗机构管理条例》的规定予以处罚。</t>
  </si>
  <si>
    <t>（十六）戒毒管理方面</t>
  </si>
  <si>
    <t>对未经批准，擅自从事戒毒治疗业务的行政处罚</t>
  </si>
  <si>
    <t>《中华人民共和国禁毒法》</t>
  </si>
  <si>
    <t>第六十六条    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</si>
  <si>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</si>
  <si>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第六十七条    戒毒医疗机构发现接受戒毒治疗的戒毒人员在治疗期间吸食、注射毒品，不向公安机关报告的，由卫生行政部门责令改正；情节严重的，责令停业整顿。</t>
  </si>
  <si>
    <t>十、水务领域（103项）</t>
  </si>
  <si>
    <t>（一）水务方面</t>
  </si>
  <si>
    <t>对供水水质、水压不符合国家规定标准等行为的行政处罚</t>
  </si>
  <si>
    <t>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</si>
  <si>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《城市供水条例》</t>
  </si>
  <si>
    <t>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</si>
  <si>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《城市供水水质管理规定》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</si>
  <si>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（六）二次供水管理单位，未按规定对各类储水设施进行清洗消毒的；</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</si>
  <si>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（二）按照规定对供水设施进行清洗、消毒，供水水质、水压符合国家规定的标准；</t>
  </si>
  <si>
    <t>第六十四条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</si>
  <si>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对在河道管理范围内建设妨碍行洪的建筑物、构筑物，或者从事影响河势稳定、危害河岸堤防安全和其他妨碍河道行洪的活动的行政处罚</t>
  </si>
  <si>
    <t>《中华人民共和国水    法》</t>
  </si>
  <si>
    <t>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</si>
  <si>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对未经水行政主管部门或者流域管理机构同意，擅自修建水工程，或者建设桥梁、码头和其他拦河、跨河、临河建筑物、构筑物，铺设跨河管道、电缆，且防洪法未作规定的行政处罚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</si>
  <si>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</si>
  <si>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《海南经济特区水条    例》</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</si>
  <si>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（一）违反本条例第二十一条第（一）项，处以一万元以上十万元以下的罚款；
第二十一条    从事下列涉及河道行洪安全和水工程安全的活动时，应当报经县级以上人民政府水行政主管部门批准，并按照批准的作业范围和作业方式进行：
（一）在河道管理范围内建设桥梁、码头和其他拦河、跨河、临河建筑物，构筑物，铺设跨河管道、电缆；</t>
  </si>
  <si>
    <t>对虽经水行政主管部门或者流域管理机构同意，但未按照要求修建水工程，或者建设桥梁、码头和其他拦河、跨河、临河建筑物、构筑物，铺设跨河管道、电缆的行政处罚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</si>
  <si>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</si>
  <si>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对在江河、湖泊、水库、运河、渠道内弃置、堆放阻碍行洪的物体和种植阻碍行洪的林木及高秆作物的行政处罚</t>
  </si>
  <si>
    <t>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t>
  </si>
  <si>
    <t>《中华人民共和国防洪法》</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</si>
  <si>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
第二十二条第二款    禁止在河道、湖泊管理范围内建设妨碍行洪的建筑物、构筑物，倾倒垃圾、渣土，从事影响河势稳定、危害河岸堤防安全和其他妨碍河道行洪的活动。
第三款  禁止在行洪河道内种植阻碍行洪的林木和高秆作物。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</si>
  <si>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《中华人民共和国河道管理条例》</t>
  </si>
  <si>
    <t>（接上页）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t>
  </si>
  <si>
    <t>对未经水行政主管部门或者流域管理机构审查同意，擅自在江河、湖泊新建、改建或者扩大排污口的行政处罚</t>
  </si>
  <si>
    <t>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</si>
  <si>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</si>
  <si>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对未经批准擅自取水，未依照批准的取水许可规定条件取水的行政处罚</t>
  </si>
  <si>
    <t>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</si>
  <si>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《取水许可和水资源费征收管理条例》</t>
  </si>
  <si>
    <t>第四十八条　未经批准擅自取水，或者未依照批准的取水许可规定条件取水的，依照《中华人民共和国水法》第六十九条规定处罚；给他人造成妨碍或者损失的，应当排除妨碍、赔偿损失。
第五十七条　本条例规定的行政处罚，由县级以上人民政府水行政主管部门或者流域管理机构按照规定的权限决定。</t>
  </si>
  <si>
    <t>第四十一条   违反本条例规定，未经批准擅自取用地下水、地热水、矿泉水或者未依照批准的取水许可规定条件取用地下水、地热水、矿泉水的，责令停止违法行为，限期采取补救措施，处以二万元以上十万元以下的罚款；情节严重的，依法吊销其取水许可证。</t>
  </si>
  <si>
    <t>对拒不缴纳、拖延缴纳或者拖欠水资源费的行政处罚</t>
  </si>
  <si>
    <t>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</si>
  <si>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第五十四条　取水单位或者个人拒不缴纳、拖延缴纳或者拖欠水资源费的，依照《中华人民共和国水    法》第七十条规定处罚。
第五十七条　本条例规定的行政处罚，由县级以上人民政府水行政主管部门或者流域管理机构按照规定的权限决定。</t>
  </si>
  <si>
    <t>第四十二条    取水被许可人有下列行为之一的，由县级以上水行政主管部门根据情节轻重，分别予以处罚：
（三）拒不缴纳，拖延缴纳或者拖欠水资源费的，由县级以上人民政府水行政主管部门责令限期缴纳；逾期不缴纳的，从滞纳之日起按日加收滞纳部分千分之二的滞纳金，并处应缴或者补缴水资源费一倍以上五倍以下的罚款。</t>
  </si>
  <si>
    <t>对建设项目的节水设施没有建成或者没有达到国家规定的要求，擅自投入使用的行政处罚</t>
  </si>
  <si>
    <t>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</si>
  <si>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对侵占、毁坏水工程及堤防、护岸等有关设施，毁坏防汛、水文监测、水文地质监测设施等行为的行政处罚</t>
  </si>
  <si>
    <t>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</si>
  <si>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对未安装取水计量设施，或者擅自拆除的行政处罚</t>
  </si>
  <si>
    <t>第四十二条    取水被许可人有下列行为之一的，由县级以上水行政主管部门根据情节轻重，分别予以处罚：
（一）未安装取水计量设施，或者擅自拆除的，责令限期改正，并按工程设计取水能力或者设备铭牌功率满负荷连续运行的取水能力确定取水量征收水资源费，并处以五百元以上五千元以下的罚款；</t>
  </si>
  <si>
    <t>第五十三条第一款　未安装计量设施的，责令限期安装，并按照日最大取水能力计算的取水量和水资源费征收标准计征水资源费，处5000元以上2万元以下罚款；情节严重的，吊销取水许可证。
第五十七条　本条例规定的行政处罚，由县级以上人民政府水行政主管部门或者流域管理机构按照规定的权限决定。</t>
  </si>
  <si>
    <t>对有关单位或者个人在水政监察人员的监督检查工作拒绝提供有关资料或者提供虚假资料的行政处罚</t>
  </si>
  <si>
    <t>第四十二条    取水被许可人有下列行为之一的，由县级以上水行政主管部门根据情节轻重，分别予以处罚：
（二）违反本条例第三十八条规定，拒绝提供有关资料或者提供虚假资料的，责令改正，予以警告；拒不改正的，处以五百元以上五千元以下的罚款；
第三十八条   有关单位或者个人对水政监察人员的监督检查工作应当给予配合，如实提供有关资料和情况，不得拒绝、拖延或者谎报，不得阻碍水政监察人员依法执行职务。</t>
  </si>
  <si>
    <t>对从事涉及河道行洪安全和水工程安全的活动时，未报县级以上人民政府水行政主管部门批准，或未按照批准的作业范围和作业方式进行的行政处罚</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</si>
  <si>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（二）违反本条例第二十一条第（二）项至第（六）项规定的，处以五万元以下的罚款。
第二十一条    从事下列涉及河道行洪安全和水工程安全的活动时，应当报经县级以上人民政府水行政主管部门批准，并按照批准的作业范围和作业方式进行：
（二）在河道管理范围内爆破、钻探、采砂、挖筑鱼塘、弃置砂石或者淤泥；
（三）在河道内拦堵、放置网箱等；
（四）在河道滩地进行考古发掘；
（五）在水工程管理保护范围内埋设管道、缆线，建造建筑物、构筑物或者在堤防上开缺、凿洞、打桩以及其他施工作业；
（六）其他涉及河道行洪安全和水工程安全的活动。</t>
  </si>
  <si>
    <t>对未取得取水申请批准文件擅自建设取水工程或者设施的行政处罚</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</si>
  <si>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第五十七条　本条例规定的行政处罚，由县级以上人民政府水行政主管部门或者流域管理机构按照规定的权限决定。</t>
  </si>
  <si>
    <t>对申请人隐瞒有关情况或者提供虚假材料骗取取水申请批准文件或者取水许可证的行政处罚</t>
  </si>
  <si>
    <t>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</si>
  <si>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对拒不执行审批机关作出的取水量限制决定，或者未经批准擅自转让取水权的行政处罚</t>
  </si>
  <si>
    <t>第五十一条　拒不执行审批机关作出的取水量限制决定，或者未经批准擅自转让取水权的，责令停止违法行为，限期改正，处2万元以上10万元以下罚款；逾期拒不改正或者情节严重的，吊销取水许可证。
第五十七条　本条例规定的行政处罚，由县级以上人民政府水行政主管部门或者流域管理机构按照规定的权限决定。</t>
  </si>
  <si>
    <t>对不按照规定报送年度取水情况等行为的行政处罚</t>
  </si>
  <si>
    <t>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第五十七条　本条例规定的行政处罚，由县级以上人民政府水行政主管部门或者流域管理机构按照规定的权限决定。</t>
  </si>
  <si>
    <t>对计量设施不合格或者运行不正常的，逾期不更换或者不修复的行政处罚</t>
  </si>
  <si>
    <t>第五十三条第二款    计量设施不合格或者运行不正常的，责令限期更换或者修复；逾期不更换或者不修复的，按照日最大取水能力计算的取水量和水资源费征收标准计征水资源费，可以处1万元以下罚款；情节严重的，吊销取水许可证。
第五十七条　本条例规定的行政处罚，由县级以上人民政府水行政主管部门或者流域管理机构按照规定的权限决定。</t>
  </si>
  <si>
    <t>对伪造、涂改、冒用取水申请批准文件、取水许可证的行政处罚</t>
  </si>
  <si>
    <t>第五十六条　伪造、涂改、冒用取水申请批准文件、取水许可证的，责令改正，没收违法所得和非法财物，并处2万元以上10万元以下罚款；构成犯罪的，依法追究刑事责任。
第五十七条　本条例规定的行政处罚，由县级以上人民政府水行政主管部门或者流域管理机构按照规定的权限决定。</t>
  </si>
  <si>
    <t>对取水单位或者个人擅自停止使用节水设施等行为的行政处罚</t>
  </si>
  <si>
    <t>《取水许可管理办法》</t>
  </si>
  <si>
    <t>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第十一条　申请人应当向具有审批权限的审批机关提出申请。申请利用多种水源，且各种水源的取水审批机关不同的，应当向其中最高一级审批机关提出申请。
申请在地下水限制开采区开采利用地下水的，应当向取水口所在地的省、自治区、直辖市人民政府水行政主管部门提出申请。
取水许可权限属于流域管理机构的，应当向取水口所在地的省、自治区、直辖市人民政府水行政主管部门提出申请；其中，取水口跨省、自治区、直辖市的，应当分别向相关省、自治区、直辖市人民政府水行政主管部门提出申请。
第十二条第一款　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t>
  </si>
  <si>
    <t>取水审批机关为省级业务主管部门的，相应行政处罚由省级业务主管部门负责</t>
  </si>
  <si>
    <t>对水行政许可申请人隐瞒有关情况或者提供虚假材料申请水行政许可的行政处罚</t>
  </si>
  <si>
    <t>《水行政许可实施办    法》</t>
  </si>
  <si>
    <t>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</si>
  <si>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对被许可人以欺骗、贿赂等不正当手段取得水行政许可的行政处罚</t>
  </si>
  <si>
    <t>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</si>
  <si>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对被许可人涂改、倒卖、出租、出借行政许可证件，超越行政许可范围进行活动等行为的行政处罚</t>
  </si>
  <si>
    <t>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</si>
  <si>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</si>
  <si>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对公民、法人或者其他组织未经水行政许可，擅自从事依法应当取得水行政许可的活动的行政处罚</t>
  </si>
  <si>
    <t>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</si>
  <si>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对无证或者超越资质证书规定的经营范围进行城市供水工程的设计或者施工等行为的行政处罚</t>
  </si>
  <si>
    <t>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</si>
  <si>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对盗用或者转供城市公共供水等行为的行政处罚</t>
  </si>
  <si>
    <t>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（三）擅自将自建设施供水管网系统与城市公共供水管网系统连接的；
（四）产生或者使用有毒有害物质的单位将其生产用水管网系统与城市公共供水管网系统直接连接的；
（五）在城市公共供水管道上直接装泵抽水的；
（六）擅自拆除、改装或者迁移城市公共供水设施的。
有前款第（一）项、第（三）项、第（四）项、第（五）项、第（六）项所列行为之一，情节严重的，经县级以上人民政府批准，还可以在一定时间内停止供水。</t>
  </si>
  <si>
    <t>第三十二条    单位和个人违反本条例第十五条第一款规定擅自改装、拆除或者迁移城乡供水设施的，由市、县、自治县人民政府水行政主管部门责令停止危害行为，修复费用及造成的损失由责任方依法承担。水量损失根据实际发生时间和管径额定流量计算，费用按照综合水价和损失水量计算。因故意隐瞒不报造成延误抢修的，费用按照综合水价和损失水量的三倍计算。
第三十三条    单位和个人违反本条例第十六条规定实施危害城乡供水设施行为的，由市、县、自治县人民政府水行政主管部门责令限期改正，处一千元以上一万元以下罚款；情节严重的，处一万元以上五万元以下罚款；造成损失的，依法赔偿损失。
第十五条第一款    任何单位和个人不得擅自改装、拆除或者迁移城乡供水设施。
第十六条 禁止单位和个人实施下列危害城乡供水设施的行为：
（一）擅自将自建供水设施管网系统与城乡公共供水管网系统连接；
（二）产生或者使用有毒有害物质的单位将其生产用水管网系统与城乡公共供水管网系统直接连接；
（三）在城乡供水设施上直接装泵抽水或者安装影响正常供水的其他设施；
（四）盗用或者转供城乡公共供水；
（五）擅自移动、覆盖、涂改、拆除安全警示标志；
（六）法律法规禁止的其他行为。
自建供水设施管网系统因特殊情况确需与城乡公共供水管网系统连接的，应当经供水单位同意，并在管道连接处采取必要的防护措施。</t>
  </si>
  <si>
    <t>对危害城市供水水质安全行为的行政处罚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</si>
  <si>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</si>
  <si>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对城市供水单位未制定城市供水水质突发事件应急预案，城市供水单位未按规定上报水质报表的行政处罚</t>
  </si>
  <si>
    <t>第三十条　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</si>
  <si>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对供水单位规定不履行保障稳定、不间断供水等义务的行政处罚</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</si>
  <si>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（一）保障稳定、不间断供水；
（三）及时检修、抢修供水设施；
（四）按时准确抄表，提供安全、便捷、高效的水费查询和结算服务；
（五）安装的结算水表符合国家计量规定，并定期检定、维修和更换；
（六）建立经营服务信息公开制度，通过实体营业厅、网络等渠道公开业务受理范围、办事程序和水      质、水价等相关信息，接受公众监督；
（七）设立查询热线，建立投诉处理机制，快速响应、及时答复和处理用户反映的问题；
（八）完善生产经营管理和安全生产责任制度，加强供水从业人员的岗位培训和管理，依法设置安全生产机构或者配备安全生产管理人员；
（九）法律法规规定的其他义务。</t>
  </si>
  <si>
    <t>对在饮用水水源准保护区取土、采石、采砂或者其他采矿行为的行政处罚</t>
  </si>
  <si>
    <t>第四十条    违反本条例第二十条规定，在饮用水水源准保护区有下列行为之一的，责令改正，并按照下列规定处以罚款；构成犯罪的，依法追究刑事责任：
（三）取土、采石、采砂或者其他采矿行为的，处五千元以上五万元以下的罚款。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</si>
  <si>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对在饮用水水源二级保护区取土、采石、采砂或者其他采矿行为的行政处罚</t>
  </si>
  <si>
    <t>第四十一条    违反本条例第二十一条规定，在饮用水水源二级保护区有下列行为之一的，责令改正，并按照下列规定处以罚款；构成犯罪的，依法追究刑事责任：
（五）取土、采石、采砂或者其他采矿行为的，处二万元以上十万元以下的罚款；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</si>
  <si>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对在饮用水水源一级保护区取土、采石、采砂或者其他采矿行为的行政处罚</t>
  </si>
  <si>
    <t>第四十二条    违反本条例第二十二条规定，在饮用水水源一级保护区有下列行为之一的，责令改正，并按照下列规定处以罚款；构成犯罪的，依法追究刑事责任：
（五）取土、采石、采砂或者其他采矿行为的，处五万元以上三十万元以下的罚款；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</si>
  <si>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对不符合规定的已建需要取水的地热能开发利用项目限期整改不合格的行政处罚</t>
  </si>
  <si>
    <t>第五十一条　县级以上地方人民政府水行政主管部门应当会同本级人民政府自然资源等主管部门，根据水文地质条件和地下水保护要求，划定需要取水的地热能开发利用项目的禁止和限制取水范围。
禁止在集中式地下水饮用水水源地建设需要取水的地热能开发利用项目。禁止抽取难以更新的地下水用于需要取水的地热能开发利用项目。
建设需要取水的地热能开发利用项目，应当对取水和回灌进行计量，实行同一含水层等量取水和回灌，不得对地下水造成污染。达到取水规模以上的，应当安装取水和回灌在线计量设施，并将计量数据实时传输到有管理权限的水行政主管部门。取水规模由省、自治区、直辖市人民政府水行政主管部门制定、公布。
对不符合本条第一款、第二款、第三款规定的已建需要取水的地热能开发利用项目，取水单位和个人应当按照水行政主管部门的规定限期整改，整改不合格的，予以关闭。</t>
  </si>
  <si>
    <t>对地下水取水工程未安装计量设施的行政处罚</t>
  </si>
  <si>
    <t>第五十六条第一款　地下水取水工程未安装计量设施的，由县级以上地方人民政府水行政主管部门责令限期安装，并按照日最大取水能力计算的取水量计征相关费用，处10万元以上50万元以下罚款；情节严重的，吊销取水许可证。</t>
  </si>
  <si>
    <t>对地下水取水工程计量设施不合格或者运行不正常的，逾期不更换或者不修复的行政处罚</t>
  </si>
  <si>
    <t>第五十六条第二款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</si>
  <si>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对地下工程建设对地下水补给、径流、排泄等造成重大不利影响的行政处罚</t>
  </si>
  <si>
    <t>第五十七条第一款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</si>
  <si>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地下工程建设应当于开工前将工程建设方案和防止对地下水产生不利影响的措施方案备案而未备案的，或者矿产资源开采、地下工程建设疏干排水应当定期报送疏干排水量和地下水水位状况而未报送，逾期不补报的行政处罚</t>
  </si>
  <si>
    <t>第五十七条第二款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</si>
  <si>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对报废的矿井、钻井、地下水取水工程，或者未建成、已完成勘探任务、依法应当停止取水的地下水取水工程，未按照规定封井或者回填的行政处罚</t>
  </si>
  <si>
    <t>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</si>
  <si>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对侵占、毁坏或者擅自移动地下水监测设施设备及其标志的行政处罚</t>
  </si>
  <si>
    <t>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</si>
  <si>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对以监测、勘探为目的的地下水取水工程在施工前应当备案而未备案，逾期不补办备案手续的行政处罚</t>
  </si>
  <si>
    <t>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</si>
  <si>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（二）防洪抗旱方面</t>
  </si>
  <si>
    <t>对未经水行政主管部门签署规划同意书，擅自在江河、湖泊上建设防洪工程和其他水工程、水电站的行政处罚</t>
  </si>
  <si>
    <t>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</si>
  <si>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对未按照规划治导线整治河道和修建控制引导河水流向、保护堤岸等工程，影响防洪的行政处罚</t>
  </si>
  <si>
    <t>第五十四条　违反本法第十九条规定，未按照规划治导线整治河道和修建控制引导河水流向、保护堤岸等工程，影响防洪的，责令停止违法行为，恢复原状或者采取其他补救措施，可以处一万元以上十万元以下的罚款。
第十九条　整治河道和修建控制引导河水流向、保护堤岸等工程，应当兼顾上下游、左右岸的关系，按照规划治导线实施，不得任意改变河水流向。
国家确定的重要江河的规划治导线由流域管理机构拟定，报国务院水行政主管部门批准。
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</si>
  <si>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对在河道、湖泊管理范围内建设妨碍行洪的建筑物、构筑物等行为的行政处罚</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</si>
  <si>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第二十二条第二款    禁止在河道、湖泊管理范围内建设妨碍行洪的建筑物、构筑物，倾倒垃圾、渣土，从事影响河势稳定、危害河岸堤防安全和其他妨碍河道行洪的活动。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</si>
  <si>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对围海造地、围湖造地、围垦河道的行政处罚</t>
  </si>
  <si>
    <t>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第十五条第二款  在前款入海河口围海造地，应当符合河口整治规划。
第二十三条　禁止围湖造地。已经围垦的，应当按照国家规定的防洪标准进行治理，有计划地退地还湖。
禁止围垦河道。确需围垦的，应当进行科学论证，经水行政主管部门确认不妨碍行洪、输水后，报省级以上人民政府批准。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</si>
  <si>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第六十六条　有下列行为之一，且防洪法未作规定的，由县级以上人民政府水行政主管部门或者流域管理机构依据职权，责令停止违法行为，限期清除障碍或者采取其他补救措施，处一万元以上五万元以下的罚款：
（二）围湖造地或者未经批准围垦河道的。</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</si>
  <si>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追究刑事责任；
（六）违反本条例第二十七条的规定，围垦湖泊、河流的；
第二十七条　禁止围湖造田。已经围垦的，应当按照国家规定的防洪标准进行治理，逐步退田还湖。湖泊的开发利用规划必须经河道主管机关审查同意。
禁止围垦河流，确需围垦的，必须经过科学论证，并经省级以上人民政府批准。</t>
  </si>
  <si>
    <t>对未经水行政主管部门对其工程建设方案审查同意或者未按照有关水行政主管部门审查批准的位置、界限，在河道、湖泊管理范围内从事工程设施建设活动的行政处罚</t>
  </si>
  <si>
    <t>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</si>
  <si>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对在洪泛区、蓄滞洪区内建设非防洪建设项目，未编制洪水影响评价报告或者洪水影响评价报告未经审查批准开工建设的行政处罚</t>
  </si>
  <si>
    <t>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
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</si>
  <si>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对防洪工程设施未经验收，即将建设项目投入生产或者使用的行政处罚</t>
  </si>
  <si>
    <t>第五十八条第二款    违反本法第三十三条第二款规定，防洪工程设施未经验收，即将建设项目投入生产或者使用的，责令停止生产或者使用，限期验收防洪工程设施，可以处五万元以下的罚款。
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</si>
  <si>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对破坏、侵占、毁损堤防、水闸、护岸、抽水站、排水渠系等防洪工程和水文、通信设施以及防汛备用的器材、物料的行政处罚</t>
  </si>
  <si>
    <t>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</si>
  <si>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对水库、水电站、拦河闸坝等工程的管理单位以及其他经营工程设施的经营者拒不服从统一调度和指挥的行政处罚</t>
  </si>
  <si>
    <t>《中华人民共和国抗旱条例》</t>
  </si>
  <si>
    <t>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</si>
  <si>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对侵占、破坏水源和抗旱设施的行政处罚</t>
  </si>
  <si>
    <t>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</si>
  <si>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</si>
  <si>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</si>
  <si>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对阻碍、威胁防汛抗旱指挥机构、水行政主管部门或者流域管理机构的工作人员依法执行职务的行政处罚</t>
  </si>
  <si>
    <t>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</si>
  <si>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（三）水土保持方面</t>
  </si>
  <si>
    <t>对在崩塌、滑坡危险区或者泥石流易发区从事取土、挖砂、采石等可能造成水土流失的活动的行政处罚</t>
  </si>
  <si>
    <t>《中华人民共和国水土保持法》</t>
  </si>
  <si>
    <t>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</si>
  <si>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对在禁止开垦坡度以上陡坡地开垦种植农作物，或者在禁止开垦、开发的植物保护带内开垦、开发的行政处罚</t>
  </si>
  <si>
    <t>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</si>
  <si>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《海南省实施&lt;中华人民共和国水土保持法&gt;办法》</t>
  </si>
  <si>
    <t>第三十三条    违反本办法，在二十五度以上陡坡地和二十度以上直接面向水库集水区的荒坡地开垦种植农作物，或者在禁止开垦、开发的植物保护带内开垦、开发的，由县级以上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</si>
  <si>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对采集发菜，或者在水土流失重点预防区和重点治理区铲草皮、挖树兜、滥挖虫草、甘草、麻黄等的行政处罚</t>
  </si>
  <si>
    <t>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</si>
  <si>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对在林区采伐林木不依法采取防止水土流失措施，造成水土流失的行政处罚</t>
  </si>
  <si>
    <t>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</si>
  <si>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</si>
  <si>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</si>
  <si>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第三十四条    违反本办法，有下列行为之一的，由县级以上水行政主管部门责令停止违法行为，限期补办手续；对生产建设单位直接负责的主管人员和其他直接责任人员依法给予处分：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违反前款规定，逾期不补办手续的，按照以下标准处罚：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</si>
  <si>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对水土保持设施未经验收或者验收不合格将生产建设项目投产使用的行政处罚</t>
  </si>
  <si>
    <t>第五十四条　违反本法规定，水土保持设施未经验收或者验收不合格将生产建设项目投产使用的，由县级以上人民政府水行政主管部门责令停止生产或者使用，直至验收合格，并处五万元以上五十万元以下的罚款。</t>
  </si>
  <si>
    <t>第三十五条    违反本办法，水土保持设施未经验收或者验收不合格将生产建设项目投产使用的，由县级以上水行政主管部门责令停止生产或者使用，直至验收合格，并按照下列规定处罚：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</si>
  <si>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对在水土保持方案确定的专门存放地以外的区域倾倒砂、石、土、矸石、尾矿、废渣等的行政处罚</t>
  </si>
  <si>
    <t>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</si>
  <si>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对开办生产建设项目或者从事其他生产建设活动造成水土流失，不进行治理的行政处罚</t>
  </si>
  <si>
    <t>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</si>
  <si>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对拒不缴纳水土保持补偿费的行政处罚</t>
  </si>
  <si>
    <t>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</si>
  <si>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对从事水土保持方案编制、监测、监理、技术评估的技术服务单位，未遵守国家有关法律法规、标准、规范，伪造、虚报、瞒报数据的行政处罚</t>
  </si>
  <si>
    <t>第三十六条    水土保持技术服务单位违反本办法第三十条规定的，由县级以上水行政主管部门责令改正，没收违法所得，并处违法所得一倍以上三倍以下的罚款；没有违法所得的，处五万元以下的罚款；情节严重的，由水行政主管部门列入不良行为记录名单，并向社会公布。
第三十条  从事水土保持方案编制、监测、监理、技术评估的技术服务单位，应当遵守国家有关法律法     规、标准、规范，不得伪造、虚报、瞒报数据。</t>
  </si>
  <si>
    <t>（四）水文方面</t>
  </si>
  <si>
    <t>对不符合规定条件从事水文活动的行政处罚</t>
  </si>
  <si>
    <t>《中华人民共和国水文条例》</t>
  </si>
  <si>
    <t>第三十八条　不符合本条例第二十四条规定的条件从事水文活动的，责令停止违法行为，没收违法所得，并处5万元以上10万元以下罚款。
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第四十三条　本条例规定的行政处罚，由县级以上人民政府水行政主管部门或者流域管理机构依据职权决定。</t>
  </si>
  <si>
    <t>对拒不汇交水文监测资料，非法向社会传播水文情报预报，造成严重经济损失和不良影响的行政处罚</t>
  </si>
  <si>
    <t>第四十条　违反本条例规定，有下列行为之一的，责令停止违法行为，处1万元以上5万元以下罚款：
（一）拒不汇交水文监测资料的；
（二）非法向社会传播水文情报预报，造成严重经济损失和不良影响的。
第四十三条　本条例规定的行政处罚，由县级以上人民政府水行政主管部门或者流域管理机构依据职权决定。</t>
  </si>
  <si>
    <t>对侵占、毁坏水文监测设施或者未经批准擅自移动、擅自使用水文监测设施的行政处罚</t>
  </si>
  <si>
    <t>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
第四十三条　本条例规定的行政处罚，由县级以上人民政府水行政主管部门或者流域管理机构依据职权决定。</t>
  </si>
  <si>
    <t>对在水文监测环境保护范围内从事对水文监测有影响活动的行政处罚</t>
  </si>
  <si>
    <t>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
第三十二条　禁止在水文监测环境保护范围内从事下列活动：
（一）种植高秆作物、堆放物料、修建建筑物、停靠船只；
（二）取土、挖砂、采石、淘金、爆破和倾倒废弃物；
（三）在监测断面取水、排污或者在过河设备、气象观测场、监测断面的上空架设线路；
（四）其他对水文监测有影响的活动。
第四十三条　本条例规定的行政处罚，由县级以上人民政府水行政主管部门或者流域管理机构依据职权决定。</t>
  </si>
  <si>
    <t>（五）河道管理方面</t>
  </si>
  <si>
    <t>对在河道管理范围内弃置、堆放阻碍行洪物体的；种植阻碍行洪的林木或者高秆植物的；修建围堤、阻水渠道、阻水道路等行为的行政处罚</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</si>
  <si>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</si>
  <si>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对损毁堤防、护岸、闸坝、水工程建筑物，损毁防汛设施、水文监测和测量设施、河岸地质监测设施以及通信照明等设施等行为的行政处罚</t>
  </si>
  <si>
    <t>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</si>
  <si>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对在通航河道采砂不按规定设立明显标志或者采砂船舶、机具未按指定地点停泊、停放的行政处罚</t>
  </si>
  <si>
    <t>《海南省河道采砂管理规定》</t>
  </si>
  <si>
    <t>第二十二条　违反本规定，在通航河道采砂不按规定设立明显标志或者采砂船舶、机具未按指定地点停泊、停放的，由县级以上人民政府水行政主管部门责令停止违法行为，可以处五千元以上三万元以下罚款；情节严重的，可以处三万元以上五万元以下罚款。</t>
  </si>
  <si>
    <t>对伪造、涂改采砂许可证，买卖、出租、出借或者以其他方式转让河道采砂许可证的行政处罚</t>
  </si>
  <si>
    <t>第二十三条　违反本规定，伪造、涂改采砂许可证，买卖、出租、出借或者以其他方式转让河道采砂许可证的，由县级以上人民政府水行政主管部门收缴或者吊销河道采砂许可证，没收违法所得，可以并处一万元以上五万元以下罚款；情节严重的，可以并处五万元以上十万元以下罚款；构成犯罪的，依法追究刑事责任。</t>
  </si>
  <si>
    <t>对不按照采砂许可证规定采砂的行政处罚</t>
  </si>
  <si>
    <t>第二十四条　违反本规定，不按照采砂许可证规定采砂的，由县级以上人民政府水行政主管部门责令停止违法行为，扣押作业船舶、机具，没收违法所得，可以并处一万元以上十万元以下罚款；情节严重的，没收违法采砂作业船舶、机具和违法所得，吊销河道采砂许可证，可以并处十万元以上二十万元以下罚款；给他人造成损失的，应当依法承担赔偿责任；构成犯罪的，依法追究刑事责任。</t>
  </si>
  <si>
    <t>对无河道采砂许可证采砂的行政处罚</t>
  </si>
  <si>
    <t>第二十五条第一款　违反本规定，无河道采砂许可证采砂的，由县级以上人民政府水行政主管部门责令停止违法行为，没收作业船舶、机具和违法所得，可以并处二万元以上十万元以下罚款；情节严重的，可以并处十万元以上三十万元以下罚款；给他人造成损失的，应当依法承担赔偿责任；构成犯罪的，依法追究刑事责任。</t>
  </si>
  <si>
    <t>对在违法采砂现场装载河砂的行政处罚</t>
  </si>
  <si>
    <t>第二十六条　违反本规定，在违法采砂现场装载河砂的，由县级以上人民政府水行政主管部门扣押运输工具，没收违法运输的河砂，可以并处一万元以上三万元以下罚款；情节严重的，可以并处三万元以上五万元以下罚款；构成犯罪的，依法追究刑事责任。</t>
  </si>
  <si>
    <t>对向省外出售在本省开采的河砂的行政处罚</t>
  </si>
  <si>
    <t>第二十七条　违反本规定，向省外出售在本省开采的河砂的，由县级以上人民政府水行政、交通运输等主管部门没收河砂，并处三万元以上十万元以下罚款；情节严重的，并处十万元以上三十万元以下罚       款。</t>
  </si>
  <si>
    <t>对在公路桥梁跨越的河道上下游的禁止采砂范围内采砂的行政处罚</t>
  </si>
  <si>
    <t>第五十八条　违反本条例第二十条规定的，由水行政主管部门或者流域管理机构责令改正，可以处3万元以下的罚款。
第二十条　禁止在公路桥梁跨越的河道上下游的下列范围内采砂：
（一）特大型公路桥梁跨越的河道上游500米，下游3000米；
（二）大型公路桥梁跨越的河道上游500米，下游2000米；
（三）中小型公路桥梁跨越的河道上游500米，下游1000米。</t>
  </si>
  <si>
    <t>（六）排水、污水处理方面</t>
  </si>
  <si>
    <t>对在雨水、污水分流地区，建设单位、施工单位将雨水管网、污水管网相互混接的行政处罚</t>
  </si>
  <si>
    <t>《城镇排水与污水处理条例》</t>
  </si>
  <si>
    <t>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</si>
  <si>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</si>
  <si>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</si>
  <si>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</si>
  <si>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</si>
  <si>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《城镇污水排入排水管网许可管理办法》</t>
  </si>
  <si>
    <t>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</si>
  <si>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对排水户不按照污水排入排水管网许可证的要求排放污水的行政处罚</t>
  </si>
  <si>
    <t>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</si>
  <si>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</si>
  <si>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</si>
  <si>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</si>
  <si>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</si>
  <si>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</si>
  <si>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对城镇污水处理设施维护运营单位擅自停运城镇污水处理设施，未按照规定事先报告或者采取应急处理措施的行政处罚</t>
  </si>
  <si>
    <t>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</si>
  <si>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</si>
  <si>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</si>
  <si>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对擅自倾倒、堆放、丢弃、遗撒污泥的行政处罚</t>
  </si>
  <si>
    <t>第五十三条第二款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</si>
  <si>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</si>
  <si>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</si>
  <si>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</si>
  <si>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</si>
  <si>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对从事危及城镇排水与污水处理设施安全的活动的行政处罚</t>
  </si>
  <si>
    <t>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</si>
  <si>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</si>
  <si>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</si>
  <si>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对擅自拆除、改动城镇排水与污水处理设施的行政处罚</t>
  </si>
  <si>
    <t>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</si>
  <si>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对在城镇排水与污水处理设施覆盖范围内，未按照国家有关规定将污水排入城镇排水设施，或者在雨水、污水分流地区将污水排入雨水管网的行政处罚</t>
  </si>
  <si>
    <t>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</si>
  <si>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对排水户名称、法定代表人等其他事项变更，未按本办法规定及时向城镇排水主管部门申请办理变更的行政处罚</t>
  </si>
  <si>
    <t>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</si>
  <si>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对排水户以欺骗、贿赂等不正当手段取得排水许可的行政处罚</t>
  </si>
  <si>
    <t>第二十九条　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</si>
  <si>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对排水户因发生事故或者其他突发事件，排放的污水可能危及城镇排水与污水处理设施安全运行，没有立即停止排放，未采取措施消除危害，或者并未按规定及时向城镇排水主管部门等有关部门报告的行政处罚</t>
  </si>
  <si>
    <t>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</si>
  <si>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对从事危及城镇排水设施安全的活动的行政处罚</t>
  </si>
  <si>
    <t>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</si>
  <si>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对拒不接受水质、水量监测或者妨碍、阻挠城镇排水主管部门依法监督检查的行政处罚</t>
  </si>
  <si>
    <t>第三十二条　排水户违反本办法规定，拒不接受水质、水量监测或者妨碍、阻挠城镇排水主管部门依法监督检查的，由城镇排水主管部门给予警告；情节严重的，处3万元以下罚款。</t>
  </si>
  <si>
    <t>对利用岩层孔隙、裂隙、溶洞、废弃矿坑等贮存城镇污水处理设施产生的污泥和处理后的污泥的行政处罚</t>
  </si>
  <si>
    <t>第五十九条第二款    利用岩层孔隙、裂隙、溶洞、废弃矿坑等贮存城镇污水处理设施产生的污泥和处理后的污泥的，由县级以上地方人民政府城镇排水主管部门责令限期改正，处20万元以上200万元以下罚款，对直接负责的主管人员和其他直接责任人员处2万元以上10万元以下罚款；造成严重后果的，处200万元以上500万元以下罚款，对直接负责的主管人员和其他直接责任人员处5万元以上50万元以下罚款。</t>
  </si>
  <si>
    <t>对城镇污水集中处理设施的运营单位或者污泥处理处置单位，处理处置后的污泥不符合国家标准，或者对污泥去向等未进行记录的行政处罚</t>
  </si>
  <si>
    <t>第五十八条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t>
  </si>
  <si>
    <t>（七）水利工程方面</t>
  </si>
  <si>
    <t>对水土保持方案未经审批擅自开工建设或者进行施工准备的行政处罚</t>
  </si>
  <si>
    <t>《开发建设项目水土保持方案编报审批管理规定》</t>
  </si>
  <si>
    <t>第十三条　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</si>
  <si>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对未取得相应的资质，擅自承担水利工程质量检测业务的行政处罚</t>
  </si>
  <si>
    <t>《水利工程质量检测管理规定》</t>
  </si>
  <si>
    <t>第二十四条　违反本规定，未取得相应的资质，擅自承担检测业务的，其检测报告无效，由县级以上人民政府水行政主管部门责令改正，可并处1万元以上3万元以下的罚款。</t>
  </si>
  <si>
    <t>对检测单位超出资质等级范围从事检测活动等行为的行政处罚</t>
  </si>
  <si>
    <t>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</si>
  <si>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对检测单位伪造检测数据，出具虚假质量检测报告的行政处罚</t>
  </si>
  <si>
    <t>第二十八条　检测单位伪造检测数据，出具虚假质量检测报告的，由县级以上人民政府水行政主管部门给予警告，并处3万元罚款；给他人造成损失的，依法承担赔偿责任；构成犯罪的，依法追究刑事责      任。</t>
  </si>
  <si>
    <t>对委托未取得相应资质的检测单位进行检测等行为的行政处罚</t>
  </si>
  <si>
    <t>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</si>
  <si>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对检测人员从事质量检测活动中不如实记录，随意取舍检测数据等行为的行政处罚</t>
  </si>
  <si>
    <t>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</si>
  <si>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十一、林业领域（129项）</t>
  </si>
  <si>
    <t>对抢采掠青、损坏母树或者在劣质林内、劣质母树上采种的行政处罚</t>
  </si>
  <si>
    <t>第八十二条　违反本法第三十五条规定，抢采掠青、损坏母树或者在劣质林内、劣质母树上采种的，由县级以上人民政府林业草原主管部门责令停止采种行为，没收所采种子，并处所采种子货值金额二倍以上五倍以下罚款。
第三十五条  在林木种子生产基地内采集种子的，由种子生产基地的经营者组织进行，采集种子应当按照国家有关标准进行。禁止抢采掠青、损坏母树，禁止在劣质林内、劣质母树上采集种子。</t>
  </si>
  <si>
    <t>对未根据林业草原主管部门制定的计划使用林木良种，被责令限期改正但逾期未改正的行政处罚</t>
  </si>
  <si>
    <t>第八十四条　违反本法第四十四条规定，未根据林业草原主管部门制定的计划使用林木良种的，由同级人民政府林业草原主管部门责令限期改正；逾期未改正的，处三千元以上三万元以下罚款。
第四十四条  国家对推广使用林木良种造林给予扶持。国家投资或者国家投资为主的造林项目和国有林业单位造林，应当根据林业草原主管部门制定的计划使用林木良种。</t>
  </si>
  <si>
    <t>对违反《开展林木转基因工程活动审批管理办法》规定，开展林木转基因工程活动的行政处罚</t>
  </si>
  <si>
    <t>《开展林木转基因工程活动审批管理办法》</t>
  </si>
  <si>
    <t>第二十七条　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</si>
  <si>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对违反《林木种子质量管理办法》规定，生产、加工、包装、检验和贮藏林木种子的行政处罚</t>
  </si>
  <si>
    <t>《林木种子质量管理办法》</t>
  </si>
  <si>
    <t>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</si>
  <si>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对未按照规定使用林木良种造林的项目的行政处罚</t>
  </si>
  <si>
    <t>《林木良种推广使用管理办法》</t>
  </si>
  <si>
    <t>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</si>
  <si>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对伪造林木良种证书的行政处罚</t>
  </si>
  <si>
    <t>第十七条    伪造林木良种证书的，由林业行政主管部门或者其委托林木种子管理机构予以没收，并可处1000元以下的罚款；有违法所得的，可处违法所得3倍以内的罚款，但最多不得超过30000元。</t>
  </si>
  <si>
    <t>对擅自移动或者破坏林木种质资源库、种质资源保护区、种质资源保护地保护设施、保护标志的行政处罚</t>
  </si>
  <si>
    <t>第四十五条　违反本条例第十条第二款规定，擅自移动或者破坏林木种质资源库、种质资源保护区、种质资源保护地保护设施、保护标志的，由县级以上人民政府林业主管部门责令停止违法行为，并可根据不同情节，处五百元以上五千元以下罚款；造成损失的，依法承担赔偿责任。
第十条第二款    任何单位和个人不得擅自移动或者破坏保护设施和保护标志。</t>
  </si>
  <si>
    <t>对受委托生产、代销林木种子的单位或者个人，超出委托协议范围生产、代销林木种子的行政处罚</t>
  </si>
  <si>
    <t>第四十六条　违反本条例第二十二条第一款规定，受委托生产、代销林木种子的单位或者个人，超出委托协议范围生产、代销林木种子的，由县级以上人民政府林业主管部门责令改正，没收违法所得和林木种子；违法生产经营的货值金额不足一万元的，并处三千元以上三万元以下罚款；货值金额一万元以上的，并处货值金额三倍以上五倍以下罚款。
第二十二条第一款   林木种子生产经营者委托其他单位或者个人生产、代销种子的，委托方应当按照林木种子生产经营许可证确定的品种、生产经营范围与受委托方签订委托生产、代销书面协议。受委托方应当按照委托协议确定的品种和数量从事生产、代销活动。受委托方不得超过委托范围生产、代销，不得将包装种子拆包销售。</t>
  </si>
  <si>
    <t>对销售转基因林木种子，未使用明显的文字标注并提示使用时安全控制措施的行政处罚</t>
  </si>
  <si>
    <t>第四十七条　违反本条例第二十三条第二款规定，销售转基因林木种子，未使用明显的文字标注并提示使用时安全控制措施的，由县级以上人民政府林业主管部门责令改正，处五千元以上五万元以下罚款。
第二十三条第二款    销售转基因林木种子的，应当使用明显的文字标注，并提示使用时的安全控制措    施。</t>
  </si>
  <si>
    <t>对擅自移动或者损毁古树名木保护牌及保护设施的行政处罚</t>
  </si>
  <si>
    <t>《海南省古树名木保护管理规定》</t>
  </si>
  <si>
    <t>第三十条　违反本规定第十三条第三款，擅自移动或者损毁古树名木保护牌及保护设施的，由县级以上古树名木主管部门责令停止侵害、恢复原状，处五百元以上一千元以下的罚款；造成损失的，依法承担赔偿责任。
第十三条第三款　任何单位和个人不得擅自移动或者损毁古树名木保护牌及保护设施。
第四条第二款　县级以上人民政府林业、园林绿化主管部门（以下统称县级以上古树名木主管部门）按照本级人民政府规定的职责，分别负责古树名木的保护管理工作。</t>
  </si>
  <si>
    <t>对日常养护责任人未按规定进行养护，致使古树名木损伤，拒不采取救治措施的行政处罚</t>
  </si>
  <si>
    <t>第三十一条　违反本规定第十七条第一款，日常养护责任人未按规定进行养护，致使古树名木损伤的，由县级以上古树名木主管部门责令改正并采取相应的救治措施；拒不采取救治措施的，处以一千元以上五千元以下的罚款。
第十七条第一款　日常养护责任人应当按照养护责任书的要求，对古树名木进行养护，保障古树名木正常生长，制止各种损害古树名木的行为，并接受古树名木主管部门的指导和监督检查。
第四条第二款　县级以上人民政府林业、园林绿化主管部门（以下统称县级以上古树名木主管部门）按照本级人民政府规定的职责，分别负责古树名木的保护管理工作。</t>
  </si>
  <si>
    <t>对日常养护责任人无故未及时报告，致使古树名木损伤的行政处罚</t>
  </si>
  <si>
    <t>第三十二条　违反本规定第十八条第一款，日常养护责任人无故未及时报告，致使古树名木损伤的，由县级以上古树名木主管部门给予警告，并根据古树名木受损程度追缴其所得的部分或者全部养护补助。
第十八条第一款　古树名木发生病虫害或者遭受雷击等自然损害、人为损害，出现了明显的生长衰弱、濒危症状的，日常养护责任人应当及时向市、县、自治县古树名木主管部门报告。
第四条第二款　县级以上人民政府林业、园林绿化主管部门（以下统称县级以上古树名木主管部门）按照本级人民政府规定的职责，分别负责古树名木的保护管理工作。</t>
  </si>
  <si>
    <t>对砍伐名木或者一级、二级保护古树的行政处罚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</si>
  <si>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　禁止下列损害古树名木的行为：
（一）砍伐；
第四条第二款　县级以上人民政府林业、园林绿化主管部门（以下统称县级以上古树名木主管部门）按照本级人民政府规定的职责，分别负责古树名木的保护管理工作。</t>
  </si>
  <si>
    <t>对擅自移植名木或者一级、二级保护古树的行政处罚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</si>
  <si>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二）擅自移植名木或者一级保护古树的，每株处十万元以上二十万元以下的罚款；造成古树名木死亡的，每株处二十万元以上四十万元以下的罚款。擅自移植二级保护古树的，每株处五万元以上十万元以下的罚款；造成古树死亡的，每株处十万元以上二十万元以下的罚款。
第二十一条　禁止下列损害古树名木的行为：
（二）擅自移植；
第四条第二款　县级以上人民政府林业、园林绿化主管部门（以下统称县级以上古树名木主管部门）按照本级人民政府规定的职责，分别负责古树名木的保护管理工作。</t>
  </si>
  <si>
    <t>对以剥损树皮、掘根的行为损害古树名木的行政处罚</t>
  </si>
  <si>
    <t>第三十四条第一款　违反本规定第二十一条第（三）项至第（五）项的，由县级以上古树名木主管部门给予警告，责令停止侵害、限期恢复原状，根据情节按照下列规定处以罚款；造成损失的，依法承担赔偿责任：
（一）剥损树皮、掘根的，处五千元以上五万元以下的罚款；
第二十一条　禁止下列损害古树名木的行为：
（三）剥损树皮、掘根；
第四条第二款　县级以上人民政府林业、园林绿化主管部门（以下统称县级以上古树名木主管部门）按照本级人民政府规定的职责，分别负责古树名木的保护管理工作。</t>
  </si>
  <si>
    <t>对在古树名木树冠垂直投影向外五米范围内修建建筑物或者构筑物的行政处罚</t>
  </si>
  <si>
    <t>第三十四条第一款　违反本规定第二十一条第（三）项至第（五）项的，由县级以上古树名木主管部门给予警告，责令停止侵害、限期恢复原状，根据情节按照下列规定处以罚款；造成损失的，依法承担赔偿责任：
（二）在古树名木树冠垂直投影向外五米范围内修建建筑物或者构筑物的，处二千元以上二万元以下的罚款；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</si>
  <si>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对在古树名木树冠垂直投影向外五米范围内敷设管线、架设电线、硬化地面、挖坑取土、淹渍或者封死地面、使用明火、倾倒废渣废水等有害物质的行政处罚</t>
  </si>
  <si>
    <t>第三十四条第一款　违反本规定第二十一条第（三）项至第（五）项的，由县级以上古树名木主管部门给予警告，责令停止侵害、限期恢复原状，根据情节按照下列规定处以罚款；造成损失的，依法承担赔偿责任：
（三）在古树名木树冠垂直投影向外五米范围内敷设管线、架设电线、硬化地面、挖坑取土、淹渍或者封死地面、使用明火、倾倒废渣废水等有害物质的，处五百元以上五千元以下的罚款；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</si>
  <si>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对刻划钉钉、缠绕绳索铁丝、攀树折枝，使用树干作支撑物或者悬挂物体的行政处罚</t>
  </si>
  <si>
    <t>第三十四条第一款　违反本规定第二十一条第（三）项至第（五）项的，由县级以上古树名木主管部门给予警告，责令停止侵害、限期恢复原状，根据情节按照下列规定处以罚款；造成损失的，依法承担赔偿责任：
（四）刻划钉钉、缠绕绳索铁丝、攀树折枝，使用树干作支撑物或者悬挂物体的，处五百元以上一千元以下的罚款。
第二十一条　禁止下列损害古树名木的行为：
（五）刻划钉钉、缠绕绳索铁丝、攀树折枝、使用树干作支撑物或者悬挂物体；
第四条第二款　县级以上人民政府林业、园林绿化主管部门（以下统称县级以上古树名木主管部门）按照本级人民政府规定的职责，分别负责古树名木的保护管理工作。</t>
  </si>
  <si>
    <t>对存在剥损树皮、掘根等损害古树名木的行为，并造成古树名木死亡的行政处罚</t>
  </si>
  <si>
    <t>第三十四条第二款　违反本规定第二十一条第（三）项至第（六）项，造成古树名木死亡的，按照本规定第三十三条第一款第（一）项的规定进行处罚。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第二十一条第一款　禁止下列损害古树名木的行为：
（三）剥损树皮、掘根；
（四）在古树名木树冠垂直投影向外五米范围内修建建筑物或者构筑物、敷设管线、架设电线、硬化地面、挖坑取土、淹渍或者封死地面、使用明火、倾倒废渣废水等有害物质；
（五）刻划钉钉、缠绕绳索铁丝、攀树折枝、使用树干作支撑物或者悬挂物体；
（六）其它损害古树名木的行为。
第四条第二款　县级以上人民政府林业、园林绿化主管部门（以下统称县级以上古树名木主管部门）按照本级人民政府规定的职责，分别负责古树名木的保护管理工作。</t>
  </si>
  <si>
    <t>对建设单位未采取避让和保护措施，或因此造成古树名木死亡的行政处罚</t>
  </si>
  <si>
    <t>第三十五条　违反本规定第二十二条第二款，建设单位未采取避让和保护措施的，由县级以上古树名木主管部门责令其限期改正，处一万元以上三万元以下的罚款；造成古树名木死亡的，按照本规定第三十三条第一款第（一）项的规定进行处罚。
第二十二条第二款　新建、改建、扩建的建设工程影响古树名木生长的，建设单位应当提出并采取避让和保护措施，并报县级以上古树名木主管部门备案。日常养护责任人认为施工可能影响古树名木正常生长的，应当及时向县级以上古树名木主管部门报告。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第四条第二款　县级以上人民政府林业、园林绿化主管部门（以下统称县级以上古树名木主管部门）按照本级人民政府规定的职责，分别负责古树名木的保护管理工作。</t>
  </si>
  <si>
    <t>对古树名木死亡未经市、县、自治县古树名木主管部门确认、注销而擅自处理的行政处罚</t>
  </si>
  <si>
    <t>第三十六条　违反本规定第二十七条，古树名木死亡未经市、县、自治县古树名木主管部门确认、注销而擅自处理的，没收其违法所得，并处违法所得三倍以上五倍以下的罚款；没有违法所得的，每株处二千元以上一万元以下的罚款。
第二十七条　古树名木死亡的，日常养护责任人应当及时报告市、县、自治县古树名木主管部门。市、县、自治县古树名木主管部门应当自接到报告之日起十个工作日内组织专业技术人员进行确认，查明原因和责任后注销档案，并报省人民政府绿化委员会备案。
单位和个人不得擅自处理未经古树名木主管部门确认死亡的古树名木。
第四条第二款　县级以上人民政府林业、园林绿化主管部门（以下统称县级以上古树名木主管部门）按照本级人民政府规定的职责，分别负责古树名木的保护管理工作。</t>
  </si>
  <si>
    <t>对在沙化土地封禁保护区范围内从事破坏植被活动的行政处罚</t>
  </si>
  <si>
    <t>《中华人民共和国防沙治沙法》</t>
  </si>
  <si>
    <t>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
第二十二条第一款　在沙化土地封禁保护区范围内，禁止一切破坏植被的活动。</t>
  </si>
  <si>
    <t>对国有土地使用权人和农民集体所有土地承包经营权人未采取防沙治沙措施，造成土地严重沙化的行政处罚</t>
  </si>
  <si>
    <t>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
第二十五条第一款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</si>
  <si>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对进行营利性治沙活动，造成土地沙化加重的行政处罚</t>
  </si>
  <si>
    <t>第四十条　违反本法规定，进行营利性治沙活动，造成土地沙化加重的，由县级以上地方人民政府负责受理营利性治沙申请的行政主管部门责令停止违法行为，可以并处每公顷五千元以上五万元以下的罚       款。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</si>
  <si>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对不按照治理方案进行治理的，或者经验收不合格又不按要求继续治理的行政处罚</t>
  </si>
  <si>
    <t>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第二十八条第一款　从事营利性治沙活动的单位和个人，必须按照治理方案进行治理。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</si>
  <si>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对国家工作人员以外的其他人员弄虚作假、虚报冒领补助资金和粮食，但尚不够刑事处罚的行政处罚</t>
  </si>
  <si>
    <t>第五十七条第二款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第五十七条第一款　国家工作人员在退耕还林活动中违反本条例的规定，有下列行为之一的，依照刑法关于贪污罪、受贿罪、挪用公款罪或者其他罪的规定，依法追究刑事责任；尚不够刑事处罚的，依法给予行政处分：
（二）弄虚作假、虚报冒领补助资金和粮食的；</t>
  </si>
  <si>
    <t>对销售、供应未经检验合格的种苗或者未附具标签、质量检验合格证、检疫合格证的种苗，但尚不够刑事处罚的行政处罚</t>
  </si>
  <si>
    <t>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</si>
  <si>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对以收容救护为名买卖野生动物及其制品的行政处罚</t>
  </si>
  <si>
    <t>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第十五条第三款　禁止以野生动物收容救护为名买卖野生动物及其制品。
第七条第二款　县级以上地方人民政府林业草原、渔业主管部门分别主管本行政区域内陆生、水生野生动物保护工作。</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</si>
  <si>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</si>
  <si>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</si>
  <si>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特许猎捕证由省级野生动物保护主管部门颁发的，吊销特许猎捕证由省级野生动物保护主管部门决定</t>
  </si>
  <si>
    <t>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</si>
  <si>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（接上页）
第三十六条    违反本办法规定，有下列行为之一的，由有关部门根据情节轻重分别给予处罚：
（一）在自然保护区、禁猎区、禁渔区、禁猎期、禁渔期猎捕国家重点保护野生动物或者使用禁用工具、方法猎捕国家重点保护野生动物的，由野生动物行政主管部门没收其猎捕工具、猎获物和违法所得，并处以猎获物实际价值二倍以上二十倍以下的罚款；没有猎获物的，并处一万元以上十万元以下的罚款。猎捕省重点保护野生动物和有重要生态、科学、社会价值的陆生野生动物以及其他陆生野生动物或者使用禁用工具、方法猎捕省重点保护野生动物和有重要生态、科学、社会价值的陆生野生动物以及其他陆生野生动物的，由野生动物行政主管部门没收其猎捕工具、猎获物和违法所得，并处以猎获物实际价值一倍以上十倍以下的罚款；没有猎获物的，并处二千元以上二万元以下的罚款。
（二）未取得特许猎捕证、狩猎证或者不按特许猎捕证、狩猎证规定的地点、时间、数量、工具和方法进行猎捕的，由野生动物行政主管部门按本条第（一）项规定处罚，并吊销其特许猎捕证、狩猎证。</t>
  </si>
  <si>
    <t>《海南经济特区森林旅游资源保护和开发规    定》</t>
  </si>
  <si>
    <t>第四十五条第二款    违反本规定第四十条第三项、第四项、第八项的，依照法律、法规的有关规定予以处罚；构成犯罪的，依法追究刑事责任。
第四十条　在森林旅游景区景点内禁止从事下列活动：
（四）非法猎捕、杀害野生动物；
第五条第一款　县级以上人民政府林业主管部门负责本行政区域内森林旅游资源保护和开发的指导、监督和管理工作。</t>
  </si>
  <si>
    <t>对在相关自然保护区域、禁猎（渔）区、禁猎（渔）期猎捕非国家重点保护野生动物，未取得狩猎证、未按照狩猎证规定猎捕非国家重点保护野生动物，或者使用禁用的工具、方法猎捕非国家重点保护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</si>
  <si>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</si>
  <si>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第三十三条　违反野生动物保护法规，在禁猎区、禁猎期或者使用禁用的工具、方法猎捕非国家重点保护野生动物，依照《野生动物保护法》第三十二条的规定处以罚款的，按照下列规定执行：
（一）有猎获物的，处以相当于猎获物价值8倍以下的罚款；
（二）没有猎获物的，处2000元以下罚款。
第三十四条　违反野生动物保护法规，未取得狩猎证或者未按照狩猎证规定猎捕非国家重点保护野生动物，依照《野生动物保护法》第三十三条的规定处以罚款的，按照下列规定执行：
（一）有猎获物的，处以相当于猎获物价值5倍以下的罚款；
（二）没有猎获物的，处1000元以下罚款。
（对应修订后的《中华人民共和国野生动物保护法》第四十六条）</t>
  </si>
  <si>
    <t>对未取得人工繁育许可证繁育国家重点保护野生动物或者规定不再列入国家重点保护野生动物名录的野生动物的行政处罚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</si>
  <si>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第二十五条第一款　国家支持有关科学研究机构因物种保护目的人工繁育国家重点保护野生动物。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第七条第二款　县级以上地方人民政府林业草原、渔业主管部门分别主管本行政区域内陆生、水生野生动物保护工作。</t>
  </si>
  <si>
    <t>对未经批准、未取得或者未按照规定使用专用标识，或者未持有、未附有人工繁育许可证、批准文件的副本或者专用标识出售、购买、利用、运输、携带、寄递国家重点保护野生动物及其制品或者规定不再列入国家重点保护野生动物名录的野生动物及其制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</si>
  <si>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</si>
  <si>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人工繁育许可证、批准文件由省级野生动物保护主管部门颁发、批准的，吊销人工繁育许可证、撤销批准文件由省级野生动物保护主管部门决定</t>
  </si>
  <si>
    <t>（接上页）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</si>
  <si>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</si>
  <si>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对未持有合法来源证明出售、利用、运输非国家重点保护野生动物的行政处罚</t>
  </si>
  <si>
    <t>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第二十七条第四款　出售、利用非国家重点保护野生动物的，应当提供狩猎、进出口等合法来源证明。
第三十三条第二款　运输非国家重点保护野生动物出县境的，应当持有狩猎、进出口等合法来源证明，以及检疫证明。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</si>
  <si>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</si>
  <si>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对生产、经营使用国家重点保护野生动物及其制品或者没有合法来源证明的非国家重点保护野生动物及其制品制作食品，或者为食用非法购买国家重点保护的野生动物及其制品的行政处罚</t>
  </si>
  <si>
    <t>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第七条第二款　县级以上地方人民政府林业草原、渔业主管部门分别主管本行政区域内陆生、水生野生动物保护工作。</t>
  </si>
  <si>
    <t>对违反规定从境外引进野生动物物种的行政处罚</t>
  </si>
  <si>
    <t>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第三十七条第一款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第三十五条第一款　中华人民共和国缔结或者参加的国际公约禁止或者限制贸易的野生动物或者其制品名录，由国家濒危物种进出口管理机构制定、调整并公布。
第七条第二款　县级以上地方人民政府林业草原、渔业主管部门分别主管本行政区域内陆生、水生野生动物保护工作。</t>
  </si>
  <si>
    <t>对将从境外引进的野生动物放归野外环境的行政处罚</t>
  </si>
  <si>
    <t>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第三十七条第二款　从境外引进野生动物物种的，应当采取安全可靠的防范措施，防止其进入野外环境，避免对生态系统造成危害。确需将其放归野外的，按照国家有关规定执行。
第七条第二款　县级以上地方人民政府林业草原、渔业主管部门分别主管本行政区域内陆生、水生野生动物保护工作。</t>
  </si>
  <si>
    <t>对伪造、变造、买卖、转让、租借有关证件、专用标识或者有关批准文件的行政处罚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</si>
  <si>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　禁止伪造、变造、买卖、转让、租借特许猎捕证、狩猎证、人工繁育许可证及专用标识，出售、购买、利用国家重点保护野生动物及其制品的批准文件，或者允许进出口证明书、进出口等批准文件。
第七条第二款　县级以上地方人民政府林业草原、渔业主管部门分别主管本行政区域内陆生、水生野生动物保护工作。</t>
  </si>
  <si>
    <t>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（对应修订后的《中华人民共和国野生动物保护法》第五十五条）</t>
  </si>
  <si>
    <t>第三十六条    违反本办法规定，有下列行为之一的，由有关部门根据情节轻重分别给予处罚：
（五）伪造、变造、买卖、转让、租借特许猎捕证、狩猎证、人工繁育许可证、允许进出口证明书等有关证件、专用标识或者有关批准文件的，由县级以上人民政府野生动物行政主管部门没收违法证件、专用标识、有关批准文件和违法所得，并处五万元以上二十五万元以下的罚款；构成违反治安管理行为的，由公安机关依法给予治安管理处罚。</t>
  </si>
  <si>
    <t>对在自然保护区、禁猎区破坏非国家或者地方重点保护野生动物主要生息繁衍场所的行政处罚</t>
  </si>
  <si>
    <t>第三十五条第二款　在自然保护区、禁猎区破坏非国家或者地方重点保护野生动物主要生息繁衍场所的，由野生动物行政主管部门责令停止破坏行为，限期恢复原状，并处以恢复原状所需费用3倍以下的罚款。
第三条第二款　省、自治区、直辖市人民政府林业行政主管部门主管本行政区域内陆生野生动物管理工作。自治州、县和市人民政府陆生野生动物管理工作的行政主管部门，由省、自治区、直辖市人民政府确定。</t>
  </si>
  <si>
    <t>对未取得驯养繁殖许可证或者超越驯养繁殖许可证规定范围驯养繁殖国家重点保护野生动物的行政处罚</t>
  </si>
  <si>
    <t>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第二十一条　驯养繁殖国家重点保护野生动物的，应当持有驯养繁殖许可证。
国务院林业行政主管部门和省、自治区、直辖市人民政府林业行政主管部门可以根据实际情况和工作需要，委托同级有关部门审批或者核发国家重点保护野生动物驯养繁殖许可证。动物园驯养繁殖国家重点保护野生动物的，林业行政主管部门可以委托同级建设行政主管部门核发驯养繁殖许可证。
第三条第二款　省、自治区、直辖市人民政府林业行政主管部门主管本行政区域内陆生野生动物管理工作。自治州、县和市人民政府陆生野生动物管理工作的行政主管部门，由省、自治区、直辖市人民政府确定。</t>
  </si>
  <si>
    <t>驯养繁殖许可证由省级林业行政主管部门颁发的，吊销驯养繁殖许可证由省林业部门决定</t>
  </si>
  <si>
    <t>对外国人未经批准在中国境内对国家重点保护野生动物进行野外考察、标本采集或者在野外拍摄电影、录像的行政处罚</t>
  </si>
  <si>
    <t>第三十九条　外国人未经批准在中国境内对国家重点保护野生动物进行野外考察、标本采集或者在野外拍摄电影、录像的，由野生动物行政主管部门没收考察、拍摄的资料以及所获标本，可以并处5万元以下罚款。
第三条第二款　省、自治区、直辖市人民政府林业行政主管部门主管本行政区域内陆生野生动物管理工作。自治州、县和市人民政府陆生野生动物管理工作的行政主管部门，由省、自治区、直辖市人民政府确定。</t>
  </si>
  <si>
    <t>对食用野生动物的行政处罚</t>
  </si>
  <si>
    <t>第三十三条    违反本办法第十条规定，食用野生动物的，由县级以上人民政府野生动物行政主管部门责令停止违法行为，没收野生动物，并对食用者处野生动物价值一倍以上二十倍以下的罚款。
第十条 本省全面禁止食用陆生野生动物，包括人工繁育、人工饲养的陆生野生动物。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</si>
  <si>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对以食用为目的猎捕、交易、运输在野外环境自然生长繁殖的陆生野生动物的行政处罚</t>
  </si>
  <si>
    <t>第三十四条第一款    违反本办法第十一条第一款规定，以食用为目的猎捕、交易、运输在野外环境自然生长繁殖的陆生野生动物的，由有关主管部门责令停止违法行为，没收违法所得，并处野生动物价值一倍以上二十倍以下的罚款；没有猎获物的，并处二千元以上十万元以下的罚款；情节严重的，依法吊销相关许可证。对违法单位的控股股东、实际控制人以及其直接负责的主管人员和其他直接责任人员，处五万元以上五十万元以下的罚款。
第十一条第一款　本省全面禁止以食用为目的猎捕、交易、运输在野外环境自然生长繁殖的陆生野生动物。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</si>
  <si>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相关许可证由省级业务主管部门颁发、批准的，吊销相关许可证由省级业务主管部门决定</t>
  </si>
  <si>
    <t>对禁猎区、禁渔区破坏野生动物的栖息繁衍环境的行政处罚</t>
  </si>
  <si>
    <t>第三十八条 在自然保护区、禁猎区、禁渔区破坏野生动物的栖息繁衍环境的，由有关部门责令停止破坏行为，限期恢复原状，并处以恢复原状所需费用2倍以下的罚款。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</si>
  <si>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第四条第三款　县级以上人民政府林业主管部门、兽医主管部门按照职责分工，加强对陆生野生动物疫源疫病的监测。</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</si>
  <si>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第四条第三款　县级以上人民政府林业主管部门、兽医主管部门按照职责分工，加强对陆生野生动物疫源疫病的监测。</t>
  </si>
  <si>
    <t>对未取得采集证或者未按照采集证的规定采集国家重点保护野生植物的行政处罚</t>
  </si>
  <si>
    <t>第二十三条　未取得采集证或者未按照采集证的规定采集国家重点保护野生植物的，由野生植物行政主管部门没收所采集的野生植物和违法所得，可以并处违法所得10倍以下的罚款；有采集证的，并可以吊销采集证。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第十六条第一款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第十六条第二款　采集国家二级保护野生植物的，必须经采集地的县级人民政府野生植物行政主管部门签署意见后，向省、自治区、直辖市人民政府野生植物行政主管部门或者其授权的机构申请采集证。
第十六条第三款　采集城市园林或者风景名胜区内的国家一级或者二级保护野生植物的，须先征得城市园林或者风景名胜区管理机构同意，分别依照前两款的规定申请采集证。
第十六条第五款　野生植物行政主管部门发放采集证后，应当抄送环境保护部门备案。</t>
  </si>
  <si>
    <t>采集证由省级林业行政主管部门颁发的，吊销采集证由省林业部门决定</t>
  </si>
  <si>
    <t>对伪造、倒卖、转让采集证、允许进出口证明书或者有关批准文件、标签的行政处罚</t>
  </si>
  <si>
    <t>第二十六条　伪造、倒卖、转让采集证、允许进出口证明书或者有关批准文件、标签的，由野生植物行政主管部门或者工商行政管理部门按照职责分工收缴，没收违法所得，可以并处5万元以下的罚款。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</si>
  <si>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对外国人在中国境内采集、收购国家重点保护野生植物，或者未经批准对农业行政主管部门管理的国家重点保护野生植物进行野外考察的行政处罚</t>
  </si>
  <si>
    <t>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</si>
  <si>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对未依照《植物检疫条例》规定办理植物检疫证书或者在报检过程中弄虚作假等行为的行政处罚</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</si>
  <si>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</si>
  <si>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《植物检疫条例实施细则（林业部分）》</t>
  </si>
  <si>
    <t>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</si>
  <si>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对损坏城市树木花草等行为的行政处罚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</si>
  <si>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（二）擅自砍伐城市树木的；
（三）砍伐、擅自迁移古树名木或者因养护不善致使古树名木受到损伤或者死亡的；
（四）损坏城市绿化设施的。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</si>
  <si>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对未经同意擅自占用城市绿化用地的行政处罚</t>
  </si>
  <si>
    <t>第二十七条　未经同意擅自占用城市绿化用地的，由城市人民政府城市绿化行政主管部门责令限期退还、恢复原状，可以并处罚款；造成损失的，应当负赔偿责任。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</si>
  <si>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对未经县级以上人民政府林业主管部门审核同意，擅自改变林地用途的行政处罚</t>
  </si>
  <si>
    <t>《中华人民共和国森林法》</t>
  </si>
  <si>
    <t>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</si>
  <si>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《中华人民共和国森林法实施条    例》</t>
  </si>
  <si>
    <t>第四十三条第一款　未经县级以上人民政府林业主管部门审核同意，擅自改变林地用途的，由县级以上人民政府林业主管部门责令限期恢复原状，并处非法改变用途林地每平方米10元至30元的罚款。</t>
  </si>
  <si>
    <t>第二十七条第一款　违反本规定，擅自改变流转林地用途或者改变公益林性质的，除依法承担违约责任外，并依照国家有关法律、法规规定予以处罚；构成犯罪的，依法追究刑事责任。</t>
  </si>
  <si>
    <t>对在临时使用的林地上修建永久性建筑物，或者临时使用林地期满后一年内未恢复植被或者林业生产条件的行政处罚</t>
  </si>
  <si>
    <t>第七十三条第三款　在临时使用的林地上修建永久性建筑物，或者临时使用林地期满后一年内未恢复植被或者林业生产条件的，依照本条第一款规定处罚。
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</si>
  <si>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对进行开垦、采石、采砂、采土或者其他活动，造成林木毁坏的行政处罚</t>
  </si>
  <si>
    <t>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</si>
  <si>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</si>
  <si>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第四十六条　违反本规定，致使森林、林木受到毁坏的，依照国家和本省有关规定予以处罚；构成犯罪的，依法追究刑事责任。</t>
  </si>
  <si>
    <t>《海南省红树林保护规定》</t>
  </si>
  <si>
    <t>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t>
  </si>
  <si>
    <t>对在幼林地砍柴、毁苗、放牧造成林木毁坏的行政处罚</t>
  </si>
  <si>
    <t>第七十四条第二款　违反本法规定，在幼林地砍柴、毁苗、放牧造成林木毁坏的，由县级以上人民政府林业主管部门责令停止违法行为，限期在原地或者异地补种毁坏株数一倍以上三倍以下的树木。</t>
  </si>
  <si>
    <t>对盗伐林木的行政处罚</t>
  </si>
  <si>
    <t>第七十六条第一款　盗伐林木的，由县级以上人民政府林业主管部门责令限期在原地或者异地补种盗伐株数一倍以上五倍以下的树木，并处盗伐林木价值五倍以上十倍以下的罚款。</t>
  </si>
  <si>
    <t>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</si>
  <si>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对滥伐林木的行政处罚</t>
  </si>
  <si>
    <t>第七十六条第二款　滥伐林木的，由县级以上人民政府林业主管部门责令限期在原地或者异地补种滥伐株数一倍以上三倍以下的树木，可以处滥伐林木价值三倍以上五倍以下的罚款。</t>
  </si>
  <si>
    <t>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</si>
  <si>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对伪造、变造、买卖、租借采伐许可证的行政处罚</t>
  </si>
  <si>
    <t>第七十七条　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</si>
  <si>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</si>
  <si>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</si>
  <si>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</si>
  <si>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</si>
  <si>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</si>
  <si>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第二十七条第二款　违反本规定，林地、林木流转后未完成更新造林的，依照国家有关法律、法规规定予以处罚。</t>
  </si>
  <si>
    <t>对拒绝、阻碍县级以上人民政府林业主管部门依法实施监督检查的行政处罚</t>
  </si>
  <si>
    <t>第八十条　违反本法规定，拒绝、阻碍县级以上人民政府林业主管部门依法实施监督检查的，可以处五万元以下的罚款，情节严重的，可以责令停产停业整顿。</t>
  </si>
  <si>
    <t>对收购没有林木采伐许可证或者其他合法来源证明的木材的行政处罚</t>
  </si>
  <si>
    <t>第四十条　违反本条例规定，收购没有林木采伐许可证或者其他合法来源证明的木材的，由县级以上人民政府林业主管部门没收非法经营的木材和违法所得，并处违法所得2倍以下的罚款。</t>
  </si>
  <si>
    <t>对毁林采种或者违反操作技术规程采脂、挖笋、掘根、剥树皮及过度修枝，致使森林、林木受到毁坏的行政处罚</t>
  </si>
  <si>
    <t>第四十一条第一款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</si>
  <si>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对擅自开垦林地，致使森林、林木受到毁坏的行政处罚</t>
  </si>
  <si>
    <t>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         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</si>
  <si>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第四十一条第二款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（对应修订后的《中华人民共和国森林法》第七十四条）</t>
  </si>
  <si>
    <t>对临时占用林地，逾期不归还的行政处罚</t>
  </si>
  <si>
    <t>第四十三条第二款　临时占用林地，逾期不归还的，依照前款规定处罚。
第四十三条第一款　未经县级以上人民政府林业主管部门审核同意，擅自改变林地用途的，由县级以上人民政府林业主管部门责令限期恢复原状，并处非法改变用途林地每平方米10元至30元的罚款。</t>
  </si>
  <si>
    <t>《海南经济特区林地管理条例》</t>
  </si>
  <si>
    <t>第三十一条第二款　临时占用林地，逾期不归还的，依照前款规定处罚。
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t>
  </si>
  <si>
    <t>对森林、林木、林地的经营单位或者个人未履行森林防火责任的行政处罚</t>
  </si>
  <si>
    <t>《森林防火条例》</t>
  </si>
  <si>
    <t>第四十八条　违反本条例规定，森林、林木、林地的经营单位或者个人未履行森林防火责任的，由县级以上地方人民政府林业主管部门责令改正，对个人处500元以上5000元以下罚款，对单位处1万元以上5万元以下罚款。</t>
  </si>
  <si>
    <t>《海南省森林防火条    例》</t>
  </si>
  <si>
    <t>第五十六条    违反本条例规定，森林、林木、林地的经营单位或者个人未履行森林防火责任的，由县级以上人民政府林业主管部门责令改正，对个人处500元以上5000元以下罚款，对单位处1万元以上5万元以下罚款；造成森林火灾，构成犯罪的，依法追究刑事责任；尚不构成犯罪的，除依照上述规定追究法律责任外，可以责令责任人补种树木，并应当依法承担民事赔偿责任。</t>
  </si>
  <si>
    <t>对森林防火区内的有关单位或者个人拒绝接受森林防火检查或者接到森林火灾隐患整改通知书逾期不消除火灾隐患的行政处罚</t>
  </si>
  <si>
    <t>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</si>
  <si>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</si>
  <si>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</si>
  <si>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（一）森林防火期内未经批准擅自在森林防火区内野外用火的；</t>
  </si>
  <si>
    <t>对森林防火期内未经批准在森林防火区内进行实弹演习、爆破等活动的行政处罚</t>
  </si>
  <si>
    <t>第五十一条　违反本条例规定，森林防火期内未经批准在森林防火区内进行实弹演习、爆破等活动的，由县级以上地方人民政府林业主管部门责令停止违法行为，给予警告，并处5万元以上10万元以下罚       款。</t>
  </si>
  <si>
    <t>对森林防火期内，森林、林木、林地的经营单位未设置森林防火警示宣传标志等行为的行政处罚</t>
  </si>
  <si>
    <t>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</si>
  <si>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对森林防火期内经批准在森林防火区内野外用火，但未按批准要求用火等行为的行政处罚</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</si>
  <si>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（二）森林防火期内经批准在森林防火区内野外用火，但未按批准要求用火的；
（三）野外用火禁止命令发布期间在森林防火区内野外用火的。</t>
  </si>
  <si>
    <t>对森林高火险期内销售或者燃放孔明灯等行为的行政处罚</t>
  </si>
  <si>
    <t>第五十八条    违反本条例规定，有下列行为之一，未引起森林火灾的，由县级以上人民政府林业主管部门责令停止违法行为，给予警告，对个人并处500元以上5000元以下罚款，对单位并处1万元以上5万元以下罚款；造成森林火灾，构成犯罪的，依法追究刑事责任；尚不构成犯罪的，对个人处5000元以上1万元以下罚款，对单位处5万元以上10万元以下罚款，可以责令责任人补种树木，并应当依法承担民事赔偿责任：
（一）森林高火险期内销售或者燃放孔明灯的；
（二）森林高火险期内在森林高火险区野外用火的；
（三）未在森林火灾危险地段开设防火隔离带的；
（四）架设电力、通信管线和铺设油气管道穿越林区未采取防火措施的。</t>
  </si>
  <si>
    <t>对破坏和侵占森林防火标志、宣传牌、瞭望台（塔）、隔离带等设施设备的行政处罚</t>
  </si>
  <si>
    <t>第五十九条    违反本条例规定，破坏和侵占森林防火标志、宣传牌、瞭望台（塔）、隔离带等设施设备的，依法赔偿损失，由县级以上人民政府林业主管部门责令停止违法行为，对个人处500元以上2000元以下罚款，对单位处1万元以上3万元以下罚款。</t>
  </si>
  <si>
    <t>对用带有危险性病虫害的林木种苗进行育苗或者造林等行为的行政处罚</t>
  </si>
  <si>
    <t>《森林病虫害防治条    例》</t>
  </si>
  <si>
    <t>第二十二条　有下列行为之一的，责令限期除治、赔偿损失，可以并处１００元至２０００元的罚款：
（一）用带有危险性病虫害的林木种苗进行育苗或者造林的；
（二）发生森林病虫害不除治或者除治不力，造成森林病虫害蔓延成灾的；
（三）隐瞒或者虚报森林病虫害情况，造成森林病虫害蔓延成灾的。
第五条第二款　县级以上地方各级人民政府林业主管部门主管本行政区域内的森林病虫害防治工作，其所属的森林病虫害防治机构负责森林病虫害防治的具体组织工作。</t>
  </si>
  <si>
    <t>对违反植物检疫法规调运林木种苗或者木材的行政处罚</t>
  </si>
  <si>
    <t>第二十三条　违反植物检疫法规调运林木种苗或者木材的，除依照植物检疫法规处罚外，并可处５０至至２０００元的罚款。
第五条第二款　县级以上地方各级人民政府林业主管部门主管本行政区域内的森林病虫害防治工作，其所属的森林病虫害防治机构负责森林病虫害防治的具体组织工作。</t>
  </si>
  <si>
    <t>对国营企业事业单位和集体所有制单位未取得林木采伐许可证，擅自采伐林木的，或者年木材产量超过采伐许可证规定数量5%等行为的行政处罚</t>
  </si>
  <si>
    <t>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</si>
  <si>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《森林采伐更新管理办法》</t>
  </si>
  <si>
    <t>第十九条　有下列行为之一的，依照森林法第三十九条和森林法实施条例的有关规定处罚：
（一）国营企业事业单位和集体所有制单位未取得林木采伐许可证，擅自采伐林木的，或者年木材产量超过采伐许可证规定数量5%的；
（二）国营企业事业单位不按批准的采伐设计文件进行采伐作业的面积占批准的作业面积5%以上的；
集体所有制单位按照林木采伐许可证的规定进行采伐时，不符合采伐质量要求的作业面积占批准的作业面积5%以上的；
（三）个人未取得林木采伐许可证，擅自采伐林木的，或者违反林木采伐许可证规定的采伐数量、地点、方式、树种，采伐的林木超过半立方米的。
（对应修订后的《中华人民共和国森林法》第七十六条）</t>
  </si>
  <si>
    <t>对采伐林木的单位和个人未按照要求完成更新造林任务，或更新质量未达到标准等行为的行政处罚</t>
  </si>
  <si>
    <t>第二十三条　采伐林木的单位和个人违反本办法第十四条、第十五条规定的，依照森林法第四十五条和森林法实施条例的有关规定处理。
第八条第二款　中幼龄树木多的复层异龄林，应当实行择伐。择伐强度不得大于伐前林木蓄积量的40%，伐后林分郁闭度应当保留在0.5以上。伐后容易引起林木风倒、自然枯死的林分，择伐强度应当适当降低。两次择伐的间隔期不得少于一个龄级期。
第八条第四款　天然更新能力强的成过熟单层林，应当实行渐伐。全部采伐更新过程不得超过一个龄级期。上层林木郁闭度较小，林内幼苗、幼树株数已经达到更新标准的，可进行二次渐伐，第一次采伐林木蓄积量的50%；上层林木郁闭度较大，林内幼苗、幼树株数达不到更新标准的，可进行三次渐伐，第一次采伐林木蓄积量的30%，第二次采伐保留林木蓄积的50%，第三次采伐应当在林内更新起来的幼树接近或者达到郁闭状态时进行。
第十四条　采伐林木的单位和个人，应当按照优先发展人工更新，人工更新、人工促进天然更新、天然更新相结合的原则，在采伐后的当年或者次年内必须完成更新造林任务。
第十五条　更新质量必须达到以下标准：
（一）人工更新，当年成活率应当不低于85%，3年后保存率应当不低于80%。
（二）人工促进天然更新，补植、补播后的成活率和保存率达到人工更新的标准；天然下种前整地的，达到本条第三项规定的天然更新标准。
（三）天然更新，每公顷皆伐迹地应当保留健壮目的树种幼树不少于3000株或者幼苗不少于6000株，更新均匀度应当不低于60%。择伐、渐伐迹地的更新质量，达到本办法第八条第二款、第四款规定的标      准。
（对应修订后的《中华人民共和国森林法》第七十九条）</t>
  </si>
  <si>
    <t>对擅自开发建设森林旅游项目的行政处罚</t>
  </si>
  <si>
    <t>第四十三条　违反本规定第十五条、第十六条第一款，擅自开发建设森林旅游项目的，由县级以上人民政府有关主管部门按照各自职责分工，责令停止建设，限期改正；逾期不改正的，依法予以拆除，并处以十万元以上一百万元以下罚款。
第十五条　开发森林旅游资源应当符合森林旅游发展、林区森林生态保护等规划。不符合规划或者未编制森林公园总体规划、森林旅游景区景点规划的森林旅游项目，任何单位和个人不得开发。
第十六条第一款　下列区域不得进行森林旅游开发：
（一）自然保护区的核心区和缓冲区；
（二）饮用水水源一级保护区；
（三）林木林地权属不清楚、界限不明确的区域；
（四）法律、法规禁止开发的其他区域。
第五条第一款　县级以上人民政府林业主管部门负责本行政区域内森林旅游资源保护和开发的指导、监督和管理工作。</t>
  </si>
  <si>
    <t>对在森林旅游景区景点内采石、挖砂、取土、葬坟、开荒等行为的行政处罚</t>
  </si>
  <si>
    <t>第四十四条　违反本规定第十七条第一款和第四十条第一项、第二项，损害森林资源及其环境的，由县级以上人民政府有关主管部门按照各自职责分工，责令改正，处以一万元以上十万元以下罚款；情节严重的，处以十万元以上一百万元以下罚款；构成犯罪的，依法追究刑事责任。
第十七条第一款　开发森林旅游资源应当保持森林旅游资源的完整性，充分保护森林风景资源、生物多样性和现有森林植被，不得破坏森林自然景观、林草植被、地形地貌，不得破坏古树名木和文物古迹等历史风貌，不得兴建破坏森林景观、污染环境的项目。
第四十条　在森林旅游景区景点内禁止从事下列活动：
（一）采石、挖砂、取土、葬坟、开荒；
（二）擅自围、改、填、堵、截自然水系；
第五条第一款　县级以上人民政府林业主管部门负责本行政区域内森林旅游资源保护和开发的指导、监督和管理工作。</t>
  </si>
  <si>
    <t>对在森林旅游景区景点内损毁或者擅自移动保护设施等行为的行政处罚</t>
  </si>
  <si>
    <t>第四十五条第一款　违反本规定第四十条第五项至第七项的，由县级以上人民政府林业主管部门责令改正，处以一千元以上一万元以下罚款；情节严重的，处以一万元以上十万元以下罚款；造成损失的，应当予以赔偿。
第四十条　在森林旅游景区景点内禁止从事下列活动：
（五）损毁或者擅自移动保护设施；
（六）擅自采折、采挖花草、树木、药材等植物；
（七）刻划、污损树木、岩石；
第五条第一款　县级以上人民政府林业主管部门负责本行政区域内森林旅游资源保护和开发的指导、监督和管理工作。</t>
  </si>
  <si>
    <t>对在沿海防护林带内从事妨害林木的生长，或造成土地沙化、水土流失，或破坏沿海防护林的防护效能的行政处罚</t>
  </si>
  <si>
    <t>《海南省沿海防护林建设与保护规定》</t>
  </si>
  <si>
    <t>第二十七条　违反本规定第二十二条规定的，由县级以上人民政府林业主管部门责令停止违法行为，限期恢复原状，并处3000元以上3万元以下的罚款。
第二十二条　在沿海防护林带内从事各种活动不得妨害林木的生长，不得造成土地沙化、水土流失，破坏沿海防护林的防护效能。</t>
  </si>
  <si>
    <t>对建设项目擅自占用国家重要湿地的行政处罚</t>
  </si>
  <si>
    <t>《中华人民共和国湿地保护法》</t>
  </si>
  <si>
    <t>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</si>
  <si>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对建设项目占用重要湿地，未依照本法规定恢复、重建湿地的行政处罚</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</si>
  <si>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       款。</t>
  </si>
  <si>
    <t>对开（围）垦、填埋自然湿地的行政处罚</t>
  </si>
  <si>
    <t>第五十四条第一款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</si>
  <si>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对排干自然湿地或者永久性截断自然湿地水源的行政处罚</t>
  </si>
  <si>
    <t>第五十四条第二款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</si>
  <si>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对在红树林湿地内挖塘的行政处罚</t>
  </si>
  <si>
    <t>第五十六条第一款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t>
  </si>
  <si>
    <t>对在红树林湿地内投放、种植妨碍红树林生长物种的行政处罚</t>
  </si>
  <si>
    <t>第五十六条第二款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</si>
  <si>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对违反《中华人民共和国湿地保护法》规定开采泥炭的行政处罚</t>
  </si>
  <si>
    <t>第五十七条第一款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</si>
  <si>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对从泥炭沼泽湿地向外排水的行政处罚</t>
  </si>
  <si>
    <t>第五十七条第二款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</si>
  <si>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对拒绝、阻碍县级以上人民政府有关部门依法进行的监督检查的行政处罚</t>
  </si>
  <si>
    <t>第六十条　违反本法规定，拒绝、阻碍县级以上人民政府有关部门依法进行的监督检查的，处二万元以上二十万元以下罚款；情节严重的，可以责令停产停业整顿。
第四十七条　县级以上人民政府林业草原、自然资源、水行政、住房城乡建设、生态环境、农业农村主管部门依法履行监督检查职责，有关单位和个人应当予以配合，不得拒绝、阻碍。</t>
  </si>
  <si>
    <t>对擅自移动或者破坏重要湿地保护标志的行政处罚</t>
  </si>
  <si>
    <t>《海南省湿地保护条    例》</t>
  </si>
  <si>
    <t>第四十条    违反本条例第十九条第二款规定，擅自移动或者破坏重要湿地保护标志的，由市、县、自治县人民政府有关湿地主管部门责令改正，可以处五百元以上两千元以下的罚款；情节严重的，处两千元以上五千元以下的罚款；造成损失的，应当予以赔偿。
第十九条第二款　任何单位和个人不得擅自移动或者破坏湿地保护标志。
第七条第二款　省和市、县、自治县人民政府林业、海洋与渔业、水务、农业、国土资源、住房和城乡建设等有关湿地主管部门按照职责分工，分别负责有关湿地的保护管理工作。</t>
  </si>
  <si>
    <t>对未经批准，擅自占用湿地的行政处罚</t>
  </si>
  <si>
    <t>第四十一条    违反本条例第二十二条规定，擅自占用湿地的，市、县、自治县人民政府有关湿地主管部门应当责令停止违法行为、限期恢复原状或者采取其他补救措施，处占用湿地每平方米一百五十元以上五百元以下的罚款。
第二十二条    建设项目应当不占或者少占湿地。
除经依法批准的国家和本省重大基础设施、重大民生项目、重点区域的生态修复项目建设外，禁止征收、占用国家重要湿地、省级重要湿地和市县级重要湿地。
除经依法批准的国家和本省重大基础设施、重大民生项目、重点区域的生态修复项目建设，以及湿地公园、生态旅游项目等的配套设施建设外，禁止征收、占用一般湿地。
依照本条第二款、第三款规定确需征收、占用湿地的用地单位或者个人，应当按照国家有关规定依法办理相关审批手续，并按规定给予湿地所有权人或者使用权人补偿。
第七条第二款　省和市、县、自治县人民政府林业、海洋与渔业、水务、农业、国土资源、住房和城乡建设等有关湿地主管部门按照职责分工，分别负责有关湿地的保护管理工作。</t>
  </si>
  <si>
    <t>对临时占用湿地期限届满后，用地单位或者个人未按照湿地恢复方案及时恢复的行政处罚</t>
  </si>
  <si>
    <t>第四十二条    违反本条例第二十五条第二款规定，临时占用湿地期限届满后，用地单位或者个人未按照湿地恢复方案及时恢复的，市、县、自治县人民政府有关湿地主管部门应当责令限期恢复；逾期未恢复的，处未恢复湿地每平方米五十元以上一百五十元以下的罚款。
第二十五条第二款　临时占用湿地期限不超过2年；临时占用期满后，占用单位或者个人应当对所占用的湿地进行生态修复。
第七条第二款　省和市、县、自治县人民政府林业、海洋与渔业、水务、农业、国土资源、住房和城乡建设等有关湿地主管部门按照职责分工，分别负责有关湿地的保护管理工作。</t>
  </si>
  <si>
    <t>对擅自在湿地从事开（围）垦、挖砂、取土、采矿、烧荒等活动的行政处罚</t>
  </si>
  <si>
    <t>第四十三条第一款    违反本条例第二十七条规定，擅自在湿地从事开（围）垦、挖砂、取土、采矿、烧荒等活动的，市、县、自治县人民政府有关湿地主管部门应当责令停止违法行为，限期恢复原状或者采取其他补救措施，有违法所得的，没收违法所得，并处二千元以上五万元以下的罚款；造成严重后果的，处五万元以上五十万元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</si>
  <si>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对破坏湿地保护监测设施及场地的行政处罚</t>
  </si>
  <si>
    <t>第四十三条第二款　违反本条例第二十七条规定，破坏湿地保护监测设施及场地的，市、县、自治县人民政府有关湿地主管部门应当责令停止违法行为，限期恢复原状，并按设施及场地实际受损价值处一倍以上三倍以下的罚款。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</si>
  <si>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对单位和个人擅自移动或者破坏自然保护区界标等行为的行政处罚</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</si>
  <si>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</si>
  <si>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第四十五条　有下列行为之一的单位和个人，由自然保护区管理机构责令改正，视情节轻重给予五百元以上五千元以下的罚款；构成犯罪的，依法追究刑事责任：
（一）违反本条例规定，擅自改变自然保护区区界或者移动、破坏自然保护区界标的；
（二）违反本条例规定，未经批准进入自然保护区的；
（三）违反本条例规定，进行科学研究、教学实习等活动的单位和个人，不按照约定向自然保护区管理机构提交活动成果副本的。
第六条第二款　县级以上人民政府林业、海洋、渔业等有关主管部门在各自的职责范围内，主管有关的自然保护区。</t>
  </si>
  <si>
    <t>第十九条    违反本规定，破坏、擅自移动红树林自然保护区或者保护林带界碑、保护标志的，由县级以上人民政府林业主管部门或者红树林自然保护区管理机构责令改正，可以处五百元以上二千元以下的罚款；情节严重的，处二千元以上五千元以下的罚款；造成损失的，应当予以赔偿。</t>
  </si>
  <si>
    <t>对单位和个人在自然保护区进行砍伐、放牧、狩猎、捕捞、采药、开垦、烧荒、开矿、采石、挖沙等活动的行政处罚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</si>
  <si>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</si>
  <si>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第四十八条　违反本条例第三十四条规定，除可以依照有关法律、行政法规规定给予处罚的以外，由自然保护区管理机构责令停止违法行为，限期恢复原状或者采取其他补救措施，没收其违法所得及从事违法活动的工具；对自然保护区造成破坏的，可以处一千元以上一万元以下的罚款；情节严重的，由有关自然保护区主管部门处一万元以上十万元以下的罚款；构成犯罪的，依法追究刑事责任。
第三十四条　禁止在自然保护区内进行砍伐、放牧、狩猎、捕捞、采药、开垦、烧荒、采石、挖土、挖沙、开矿等活动。法律、行政法规另有规定的除外。
第六条第二款　县级以上人民政府林业、海洋、渔业等有关主管部门在各自的职责范围内，主管有关的自然保护区。</t>
  </si>
  <si>
    <t>对违反规定，在自然保护区违法建设设施的行政处罚</t>
  </si>
  <si>
    <t>第四十六条　违反本条例第三十一条第三款、第三十二条第三款规定，在自然保护区违法建设设施的，由有关自然保护区主管部门限期拆除，处二万元以上二十万元以下的罚款。
第三十一条第三款　自然保护区的核心区和缓冲区，严禁建设任何生产和经营性设施。。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第六条第二款　县级以上人民政府林业、海洋、渔业等有关主管部门在各自的职责范围内，主管有关的自然保护区。</t>
  </si>
  <si>
    <t>对在自然保护区的实验区经批准建设的设施，超过国家和本省规定的污染物排放标准等行为的行政处罚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</si>
  <si>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</si>
  <si>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对在自然保护区内擅自引进、释放或者丢弃外来物种的单位和个人的行政处罚</t>
  </si>
  <si>
    <t>第四十九条　违反本条例第三十六条规定，在自然保护区内擅自引进、释放或者丢弃外来物种的单位和个人，由有关主管部门责令停止违法行为，没收擅自引进、释放或者丢弃的外来物种，并处五万元以上二十五万元以下的罚款；在自然保护区内的红树林湿地投放、种植妨碍红树林生长物种的，依照《中华人民共和国湿地保护法》的有关规定处罚。
第三十六条　禁止任何单位和个人在自然保护区内擅自引进、释放或者丢弃外来物种。
第六条第二款　县级以上人民政府林业、海洋、渔业等有关主管部门在各自的职责范围内，主管有关的自然保护区。</t>
  </si>
  <si>
    <t>对非法砍伐红树林或者其他违法行为造成红树林毁坏的行政处罚</t>
  </si>
  <si>
    <t>第二十条第一款　违反本规定，非法砍伐红树林或者其他违法行为造成红树林毁坏的，依法赔偿损失；由县级以上人民政府林业主管部门或者红树林自然保护区管理机构责令补种被砍伐、毁坏株数十倍的红树林树木，没收非法砍伐的红树林或者违法所得，并处每株五百元以上一千元以下的罚款；情节严重的，处每株一千元以上五千元以下的罚款。
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
第二十八条   违反本规定，在红树林自然保护区和保护林带外围建设的项目对红树林造成毁坏的，由县级以上人民政府林业主管部门或者红树林自然保护区管理机构责令改正或者限期治理，并依照本规定第二十条处理。</t>
  </si>
  <si>
    <t>对在红树林自然保护区内从事畜禽饲养、水产养殖的行政处罚</t>
  </si>
  <si>
    <t>第二十一条   违反本规定，在红树林自然保护区内从事畜禽饲养、水产养殖的，由红树林自然保护区管理机构责令停止违法行为，未对红树林造成毁坏的，处五百元以上一万元以下的罚款；对红树林造成毁坏的，依照本规定第二十条处理。
第三条第一款   省和红树林资源所在地市、县、自治县人民政府林业主管部门负责本行政区域红树林资源的保护管理工作。红树林自然保护区由《中华人民共和国自然保护区条例》规定的主管部门进行管     理。</t>
  </si>
  <si>
    <t>对未经批准在红树林自然保护区的实验区和保护林带内修建简易旅游设施的行政处罚</t>
  </si>
  <si>
    <t>第二十二条   违反本规定，未经批准在红树林自然保护区的实验区和保护林带内修建简易旅游设施的，由县级以上人民政府林业主管部门责令停止违法行为，限期拆除，没收违法所得，并处二千元以上二万元以下的罚款；对红树林造成毁坏的，依照本规定第二十条处理。</t>
  </si>
  <si>
    <t>对在红树林自然保护区和保护林带内捡拾鸟卵和雏鸟、毁巢，以鸣笛、追赶等方式惊吓野生水禽或者干扰鸟类觅食、繁殖的行政处罚</t>
  </si>
  <si>
    <t>第二十三条第一款   违反本规定，在红树林自然保护区和保护林带内捡拾鸟卵和雏鸟、毁巢，以鸣笛、追赶等方式惊吓野生水禽或者干扰鸟类觅食、繁殖的，由县级以上人民政府林业主管部门或者红树林自然保护区管理机构责令停止违法行为，根据情节轻重，处二百元以上二千元以下的罚款。</t>
  </si>
  <si>
    <t>对单位和个人在红树林自然保护区内引入外来物种的行政处罚</t>
  </si>
  <si>
    <t>第二十七条   违反本规定，在红树林自然保护区内引入外来物种的单位和个人，由县级以上人民政府林业主管部门责令改正，没收违法引入的外来物种，并处二万元以上十万元以下的罚款。</t>
  </si>
  <si>
    <t>对在风景名胜区内进行开山、采石、开矿等破坏景观、植被、地形地貌的活动等行为的行政处罚</t>
  </si>
  <si>
    <t>《风景名胜区条例》</t>
  </si>
  <si>
    <t>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
第四条　风景名胜区所在地县级以上地方人民政府设置的风景名胜区管理机构，负责风景名胜区的保      护、利用和统一管理工作。</t>
  </si>
  <si>
    <t>对在风景名胜区内从事禁止范围以外的建设活动，未经风景名胜区管理机构审核的行政处罚</t>
  </si>
  <si>
    <t>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第四条　风景名胜区所在地县级以上地方人民政府设置的风景名胜区管理机构，负责风景名胜区的保       护、利用和统一管理工作。</t>
  </si>
  <si>
    <t>对个人在风景名胜区内进行开荒、修坟立碑等破坏景观、植被、地形地貌的活动的行政处罚</t>
  </si>
  <si>
    <t>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
第四条　风景名胜区所在地县级以上地方人民政府设置的风景名胜区管理机构，负责风景名胜区的保       护、利用和统一管理工作。</t>
  </si>
  <si>
    <t>对在景物、设施上刻划、涂污或者在风景名胜区内乱扔垃圾的行政处罚</t>
  </si>
  <si>
    <t>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
第四条　风景名胜区所在地县级以上地方人民政府设置的风景名胜区管理机构，负责风景名胜区的保       护、利用和统一管理工作。</t>
  </si>
  <si>
    <t>对未经风景名胜区管理机构审核，在风景名胜区内设置、张贴商业广告等行为的行政处罚</t>
  </si>
  <si>
    <t>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（二）举办大型游乐等活动的；
（三）改变水资源、水环境自然状态的活动的；
（四）其他影响生态和景观的活动。
第四条　风景名胜区所在地县级以上地方人民政府设置的风景名胜区管理机构，负责风景名胜区的保       护、利用和统一管理工作。</t>
  </si>
  <si>
    <t>对施工单位在施工过程中，对周围景物、水体、林草植被、野生动物资源和地形地貌造成破坏的行政处罚</t>
  </si>
  <si>
    <t>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第四条　风景名胜区所在地县级以上地方人民政府设置的风景名胜区管理机构，负责风景名胜区的保       护、利用和统一管理工作。</t>
  </si>
  <si>
    <t>对特许经营者经授权擅自开展特许经营活动或者超出约定范围从事经营服务活动的行政处罚</t>
  </si>
  <si>
    <t>《海南热带雨林国家公园特许经营管理办法》</t>
  </si>
  <si>
    <t>第二十九条    特许经营者违反本办法第二条第三款和第十九条第二项规定，未经授权擅自开展特许经营活动或者超出约定范围从事经营服务活动的，责令改正，予以警告，没收非法所得，并处一万元以上五万元以下罚款；情节严重的，处五万元以上十万元以下罚款，解除特许经营协议。
第二条第三款　未经国家公园管理机构授权不得从事特许经营活动。
第十九条 特许经营者应当按照海南热带雨林国家公园有关管理要求从事特许经营活动，不得有下列行为：
（二）超出约定范围从事经营服务活动；
第五条 海南热带雨林国家公园内的基础设施和公用事业实行特许经营的，由国家公园管理机构和县级以上人民政府相关主管部门依照本办法和国家有关规定执行。</t>
  </si>
  <si>
    <t>《海南热带雨林国家公园条例（试行）》</t>
  </si>
  <si>
    <t>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</si>
  <si>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对特许经营者以转让、出租、质押等方式处置特许经营权或者国家公园管理机构提供给特许经营者使用的资源资产、设施设备的行政处罚</t>
  </si>
  <si>
    <t>第三十条     特许经营者违反本办法第十九条第四项规定，以转让、出租、质押等方式处置特许经营权或者国家公园管理机构提供给特许经营者使用的资源资产、设施设备的，责令恢复原状、赔偿损失，并处一万元以上五万元以下罚款；情节严重的，处五万元以上十万元以下罚款，解除特许经营协议。
第十九条    特许经营者应当按照海南热带雨林国家公园有关管理要求从事特许经营活动，不得有下列行为：
（四）以转让、出租、质押等方式处置特许经营权或者国家公园管理机构提供给特许经营者使用的资源资产、设施设备；
第五条    海南热带雨林国家公园内的基础设施和公用事业实行特许经营的，由国家公园管理机构和县级以上人民政府相关主管部门依照本办法和国家有关规定执行。</t>
  </si>
  <si>
    <t>对特许经营者擅自停业、歇业的行政处罚</t>
  </si>
  <si>
    <t>第三十一条第一款    特许经营者违反本办法第十九条第五项规定，擅自停业、歇业的，责令改正，并处三万元以下罚款；情节严重的，处三万元以上十万元以下罚款，解除特许经营协议。
第十九条 特许经营者应当按照海南热带雨林国家公园有关管理要求从事特许经营活动，不得有下列行为：
（五）擅自停业、歇业；
第五条    海南热带雨林国家公园内的基础设施和公用事业实行特许经营的，由国家公园管理机构和县级以上人民政府相关主管部门依照本办法和国家有关规定执行。</t>
  </si>
  <si>
    <t>对在海南热带雨林国家公园内建设项目，施工结束后未及时清理场地的行政处罚</t>
  </si>
  <si>
    <t>第四十五条　违反本条例第十八条规定，在海南热带雨林国家公园内建设项目，施工结束后未及时清理场地的，责令改正，处一万元以上五万元以下罚款；情节严重的，处五万元以上二十万元以下罚款。违反《中华人民共和国固体废物污染环境防治法》等法律、法规规定的，依法予以处罚。
第十八条　海南热带雨林国家公园内经批准的建设项目，在选址、规模、风格等方面应当与周边自然和人文景观相协调。项目施工过程中，建设单位、施工单位应当采取有效措施，维护植被、水体、野生动植物资源和地形地貌，不得违规排放废水、废气和倾倒废弃物。施工结束后，应当及时清理场地，造成环境破坏的，应当同步进行生态修复。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</si>
  <si>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对破坏、擅自移动海南热带雨林国家公园界碑、界桩、公共标识识别系统和电子围栏等保护设施的行政处罚</t>
  </si>
  <si>
    <t>第四十六条　违反本条例第二十条规定，破坏、擅自移动海南热带雨林国家公园界碑、界桩、公共标识识别系统和电子围栏等保护设施的，责令恢复原状、赔偿损失，处一千元以上五千元以下罚款；造成损失的，依法予以赔偿。
第二十条　国家公园管理机构应当依照海南热带雨林国家公园的范围和界线，组织实施海南热带雨林国家公园的勘界立标，设置界碑、界桩和公共标识识别系统，在海南热带雨林国家公园核心保护区设立电子围栏等保护设施。
任何组织和个人不得破坏、擅自移动海南热带雨林国家公园的界碑、界桩、公共标识识别系统和电子围栏等保护设施。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</si>
  <si>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对未经批准进入海南热带雨林国家公园核心保护区的行政处罚</t>
  </si>
  <si>
    <t>第四十八条　违反本条例第三十七条规定，未经批准进入海南热带雨林国家公园核心保护区的，责令改正，可以处一万元以上五万元以下罚款。
第三十七条　海南热带雨林国家公园核心保护区原则上禁止人为活动，但经国家公园管理机构批准的科学研究观测、调查监测、生态修复和国家有关规定允许开展的其他活动除外。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</si>
  <si>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对违反规定，未经批准或者同意进入海南热带雨林国家公园一般控制区开展科学研究观测、调查监测、生态修复和标本采集的行政处罚</t>
  </si>
  <si>
    <t>第四十九条　违反本条例第三十八条规定，未经批准或者同意进入海南热带雨林国家公园一般控制区开展下列活动的，责令改正，并按照下列规定予以处罚：
（一）开展科学研究观测、调查监测、生态修复和标本采集的，处一万元以上五万元以下罚款；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</si>
  <si>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对违反规定，未经批准或者同意进入海南热带雨林国家公园一般控制区，在指定区域外搭建帐篷或者宿营的行政处罚</t>
  </si>
  <si>
    <t>第四十九条　违反本条例第三十八条规定，未经批准或者同意进入海南热带雨林国家公园一般控制区开展下列活动的，责令改正，并按照下列规定予以处罚：
（二）在指定区域外搭建帐篷或者宿营的，处一千元以上五千元以下罚款；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</si>
  <si>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对违反规定，未经批准或者同意进入海南热带雨林国家公园一般控制区开展考古调查发掘活动的行政处罚</t>
  </si>
  <si>
    <t>第四十九条　违反本条例第三十八条规定，未经批准或者同意进入海南热带雨林国家公园一般控制区开展下列活动的，责令改正，并按照下列规定予以处罚：
（三）开展考古调查发掘活动的，处一万元以上五万元以下罚款；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</si>
  <si>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对违反规定，未经批准或者同意进入海南热带雨林国家公园一般控制区拍摄影视作品的行政处罚</t>
  </si>
  <si>
    <t>第四十九条　违反本条例第三十八条规定，未经批准或者同意进入海南热带雨林国家公园一般控制区开展下列活动的，责令改正，并按照下列规定予以处罚：
（四）拍摄影视作品的，处一万元以上五万元以下罚款；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</si>
  <si>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对违反规定，未经批准或者同意进入海南热带雨林国家公园一般控制区设立标识、标牌、指示牌的行政处罚</t>
  </si>
  <si>
    <t>第四十九条　违反本条例第三十八条规定，未经批准或者同意进入海南热带雨林国家公园一般控制区开展下列活动的，责令改正，并按照下列规定予以处罚：
（五）设立标识、标牌、指示牌等，处一万元以上五万元以下罚款。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</si>
  <si>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对在海南热带雨林国家公园内的单位、居民和进入海南热带雨林国家公园的人员不服从监督管理的行政处罚</t>
  </si>
  <si>
    <t>第五十条　违反本条例第四十四条规定，不服从监督管理的，责令改正；拒不改正的，处一千元以上五千元以下罚款。
第四十四条　在海南热带雨林国家公园内的单位、居民和进入海南热带雨林国家公园的人员，应当遵守法律、法规和相关规定，依法接受管理。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</si>
  <si>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对伪造、变造、涂改《林木林地权属争议处理办法》规定的林木、林地权属凭证的行政处罚</t>
  </si>
  <si>
    <t>《林木林地权属争议处理办法》</t>
  </si>
  <si>
    <t>第二十四条　伪造、变造、涂改本办法规定的林木、林地权属凭证的，由林权争议处理机构收缴其伪造、变造、涂改的林木、林地权属凭证，并可视情节轻重处以１０００元以下罚款。
第四条第二款　林业部、地方各级人民政府林业行政主管部门或者人民政府设立的林权争议处理机构（以下统称林权争议处理机构）按照管理权限分别负责办理林权争议处理的具体工作。</t>
  </si>
  <si>
    <t>对擅自移动或者破坏林地界桩、界标的行政处罚</t>
  </si>
  <si>
    <t>第二十九条　擅自移动或者破坏林地界桩、界标的，由县级以上人民政府林业主管部门责令限期恢复原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</si>
  <si>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对毁林开垦、蚕食林地，致使森林、林木受到毁坏的行政处罚</t>
  </si>
  <si>
    <t>第三十条第一款　毁林开垦、蚕食林地，致使森林、林木受到毁坏的，依法赔偿损失；由县级以上人民政府林业主管部门责令停止违法行为，补种毁坏株数二倍至五倍的树木，处毁坏林木价值二倍以上十倍以下的罚款。拒不补种树木或者补种不符合国家有关规定的，由县级以上人民政府林业主管部门代为补种，所需费用由违法者支付。</t>
  </si>
  <si>
    <t>对擅自开垦林地、蚕食林地，对森林、林木未造成毁坏或者被开垦的林地上没有森林、林木的行政处罚</t>
  </si>
  <si>
    <t>第三十条第二款　擅自开垦林地、蚕食林地，对森林、林木未造成毁坏或者被开垦的林地上没有森林、林木的，由县级以上人民政府林业主管部门责令停止违法行为，限期恢复原状；按照非法开垦、蚕食林地面积，对个人处每平方米五元以上十元以下的罚款，对单位处每平方米十元以上五十元以下的罚款。</t>
  </si>
  <si>
    <t>对未经县级以上人民政府林业主管部门审核审批，非法占用林地、擅自改变林地用途或者在林地上进行采石、采矿、挖砂、取土、挖塘及其他破坏林地的活动的行政处罚</t>
  </si>
  <si>
    <t>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
第三十三条　采取欺骗手段骗取批准，非法征收、征用、占用林地作为建设用地的，依照有关土地管理的法律、法规予以处罚。
超过批准的数量征收、征用、占用林地的，多征、多占的林地以非法占用林地论处。</t>
  </si>
  <si>
    <t>对流转在自然保护区核心区、缓冲区内的林地、林木等行为的行政处罚</t>
  </si>
  <si>
    <t>第二十六条第一款　有下列情形之一的，流转无效，由县级以上人民政府林业主管部门责令改正，没收违法所得，并处以违法所得1倍以上3倍以下罚款；没有违法所得的，处以1000元以上1万元以下罚款；情节严重的，处以1万元以上3万元以下罚款；造成损失的，由当事人依法赔偿损失；构成犯罪的，依法追究刑事责任：
（一）流转在自然保护区核心区、缓冲区内的林地、林木的；
（二）流转本规定第七条规定之外的林地、林木的；
（三）违反本规定第九条，未经批准，擅自流转公益林及其林地发展森林旅游业和开展规模林下经济的；
（四）违反本规定第十六条，农村集体经济组织未经批准擅自流转林地、林木的。
第七条　下列林地、林木可以转让，也可以其他方式流转：
（一）用材林、经济林、薪炭林；
（二）用材林、经济林、薪炭林的林地使用权；
（三）用材林、经济林、薪炭林的采伐迹地、火烧迹地的林地使用权；
（四）法律法规和国务院规定的其他林木和其他林地使用权。
除前款规定的情形外，其他林木和林地使用权，不得转让。
第九条　公益林及其林地使用权经市、县、自治县人民政府林业主管部门批准，可以采取转让以外的方式流转，用于发展森林旅游业、开发林下种养业和法律法规规定的其他用途，但不得改变公益林性质，不得破坏其生态功能和生物多样性。
市、县、自治县人民政府林业主管部门在审批前应当组织专家论证开展经营活动对公益林的影响。
第十六条　农村集体经济组织统一经营的林地、林木流转给本集体经济组织以外的单位或者个人，流转面积50公顷以下的，应当报经乡镇人民政府批准；流转面积超过50公顷的，应当按照下列规定审批：
（一）在海口市、三亚市、儋州市范围内流转林地、林木面积50公顷以上100公顷以下的，由所在地市人民政府林业主管部门审批；
（二）在其他市、县、自治县范围内流转林地、林木面积50公顷以上80公顷以下的，由所在地市、县、自治县人民政府林业主管部门审批；
（三）超过前两项规定面积的，由省人民政府林业主管部门审批。</t>
  </si>
  <si>
    <t>十二、药品监督管理领域（88项）</t>
  </si>
  <si>
    <t>（一） 药品监督方面</t>
  </si>
  <si>
    <t>对未取得药品生产许可证、药品经营许可证或者医疗机构制剂许可证生产、销售药品的行政处罚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</si>
  <si>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　本法第一百一十五条至第一百三十八条规定的行政处罚，由县级以上人民政府药品监督管理部门按照职责分工决定；撤销许可、吊销许可证件的，由原批准、发证的部门决定。</t>
  </si>
  <si>
    <t>涉及对药品生产环节的许可、检查和处罚，以及药品批发许可、零售连锁总部许可、互联网销售第三方平台备案及检查和处罚由省药品监督管理部门负责</t>
  </si>
  <si>
    <t>《药品生产监督管理办法》</t>
  </si>
  <si>
    <t>第六十八条　有下列情形之一的，按照《药品管理法》第一百一十五条给予处罚：
（一）药品上市许可持有人和药品生产企业变更生产地址、生产范围应当经批准而未经批准的；
（二）药品生产许可证超过有效期限仍进行生产的。</t>
  </si>
  <si>
    <t>《药品流通监督管理办法》</t>
  </si>
  <si>
    <t>（接上页）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第四十三条　违反本办法第二十二条规定非法收购药品的，按照《药品管理法》第七十三条的规定予以处罚。
第八条　药品生产、经营企业不得在经药品监督管理部门核准的地址以外的场所储存或者现货销售药       品。
第九条　药品生产企业只能销售本企业生产的药品，不得销售本企业受委托生产的或者他人生产的药       品。
第十五条　药品生产、经营企业不得以展示会、博览会、交易会、订货会、产品宣传会等方式现货销售药品。
第十七条　未经药品监督管理部门审核同意，药品经营企业不得改变经营方式。
药品经营企业应当按照《药品经营许可证》许可的经营范围经营药品。
第二十二条　禁止非法收购药品。
（对应修订后的《中华人民共和国药品管理法》第一百一十五条）</t>
  </si>
  <si>
    <t>《医疗机构制剂配制监督管理办法（试行）》</t>
  </si>
  <si>
    <t>第四十九条　未取得《医疗机构制剂许可证》配制制剂的，按《药品管理法》第七十三条的规定给予处罚。
（对应修订后的《中华人民共和国药品管理法》第一百一十五条）</t>
  </si>
  <si>
    <t>对生产、销售假药的行政处罚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</si>
  <si>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</si>
  <si>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1、药品生产许可证、药品经营许可证或者医疗机构制剂许可证由省药品监督管理部门颁发的，吊销药品生产许可证、药品经营许可证或者医疗机构制剂许可证由省药品监督管理部门决定</t>
  </si>
  <si>
    <t>第五十六条第二款　医疗机构应用传统工艺配制中药制剂未依照本法规定备案，或者未按照备案材料载明的要求配制中药制剂的，按生产假药给予处罚。</t>
  </si>
  <si>
    <t>《中华人民共和国药品管理法实施条例》</t>
  </si>
  <si>
    <t>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（对应修订后的《中华人民共和国药品管理法》第一百一十六条）</t>
  </si>
  <si>
    <t>《中药品种保护条例》</t>
  </si>
  <si>
    <t>（接上页）
第二十三条第一款　违反本条例第十七条的规定，擅自仿制中药保护品种的，由县级以上人民政府负责药品监督管理的部门以生产假药依法论处。
第十七条 被批准保护的中药品种，在保护期内限于由获得《中药保护品种证书》的企业生产；但是，本条例第十九条另有规定的除外。
第十九条 对临床用药紧缺的中药保护品种的仿制，须经国务院药品监督管理部门批准并发给批准文号。仿制企业应当付给持有《中药保护品种证书》并转让该中药品种的处方组成、工艺制法的企业合理的使用费，其数额由双方商定；双方不能达成协议的，由国务院药品监督管理部门裁决。</t>
  </si>
  <si>
    <t>（接上页）
2、涉及对药品生产环节的许可、检查和处罚，以及药品批发许可、零售连锁总部许可、互联网销售第三方平台备案及检查和处罚由省药品监督管理部门负责</t>
  </si>
  <si>
    <t>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</si>
  <si>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《医疗机构药品监督管理办法（试行）》</t>
  </si>
  <si>
    <t>第三十三条第二款　对违反本办法第六条第二款规定，医疗机构其他科室和医务人员自行采购药品的，责令医疗机构给予相应处理；确认为假劣药品的，按照《药品管理法》有关规定予以处罚。
第六条第二款 　医疗机构使用的药品应当按照规定由专门部门统一采购，禁止医疗机构其他科室和医务人员自行采购。</t>
  </si>
  <si>
    <t>第五十一条　未经批准擅自委托或者接受委托配制制剂的，对委托方和受托方均依照《药品管理法》第七十四条的规定给予处罚。
（对应修订后的《中华人民共和国药品管理法》第一百一十六条）</t>
  </si>
  <si>
    <t>对生产、销售劣药的行政处罚</t>
  </si>
  <si>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</si>
  <si>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药品生产许可证、药品经营许可证或者医疗机构制剂许可证由省药品监督管理部门决定</t>
  </si>
  <si>
    <t>第五十九条　违反《药品管理法》第十三条的规定，擅自委托或者接受委托生产药品的，对委托方和受托方均依照《药品管理法》第七十四条的规定给予处罚。
第六十三条　医疗机构使用假药、劣药的，依照《药品管理法》第七十四条、第七十五条的规定给予处罚。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
（对应修订后的《中华人民共和国药品管理法》第一百一十七条、第一百一十八条）</t>
  </si>
  <si>
    <t>（接上页）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</si>
  <si>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对生产、销售的中药饮片不符合药品标准，尚不影响安全性、有效性的行政处罚</t>
  </si>
  <si>
    <t>第一百一十七条第二款　生产、销售的中药饮片不符合药品标准，尚不影响安全性、有效性的，责令限期改正，给予警告；可以处十万元以上五十万元以下的罚款。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</si>
  <si>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对为假药、劣药或未取得药品批准证明文件生产、进口等药品提供储存、运输等便利条件的行政处罚</t>
  </si>
  <si>
    <t>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第一百三十九条　本法第一百一十五条至第一百三十八条规定的行政处罚，由县级以上人民政府药品监督管理部门按照职责分工决定；撤销许可、吊销许可证件的，由原批准、发证的部门决定。</t>
  </si>
  <si>
    <t>对伪造、变造、出租、出借、非法买卖许可证或者药品批准证明文件的行政处罚</t>
  </si>
  <si>
    <t>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</si>
  <si>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医疗机构制剂许可证或者药品批准证明文件由省药品监督管理部门颁发的，吊销药品生产许可证、药品经营许可证、医疗机构制剂许可证或者药品批准证明文件由省药品监督管理部门决定</t>
  </si>
  <si>
    <t>第三十六条　药品生产、经营企业违反本办法第十四条规定的，按照《药品管理法》第八十二条的规定予以处罚。
第十四条　药品生产、经营企业不得为他人以本企业的名义经营药品提供场所，或者资质证明文件，或者票据等便利条件。
（对应修订后的《中华人民共和国药品管理法》第一百二十二条）</t>
  </si>
  <si>
    <t>《生物制品批签发管理办法》</t>
  </si>
  <si>
    <t>（接上页）
第四十二条第三款　伪造生物制品批签发证明的，依照《药品管理法》第一百二十二条的规定予以处       罚。</t>
  </si>
  <si>
    <t>对提供虚假的证明、数据、资料、样品或者采取其他手段骗取临床试验许可、药品生产许可、药品经营许可、医疗机构制剂许可或者药品注册等许可的行政处罚</t>
  </si>
  <si>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</si>
  <si>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1、相关许可由省药品监督管理部门批准的，撤销相关许可由省药品监督管理部门决定
2、涉及对药品生产环节的许可、检查和处罚，以及药品批发许可、零售连锁总部许可、互联网销售第三方平台备案及检查和处罚由省药品监督管理部门负责</t>
  </si>
  <si>
    <t>《药品注册管理办法》</t>
  </si>
  <si>
    <t>第一百一十一条　在药品注册过程中，提供虚假的证明、数据、资料、样品或者采取其他手段骗取临床试验许可或者药品注册等许可的，按照《药品管理法》第一百二十三条处理。</t>
  </si>
  <si>
    <t>第四十二条第一款　批签发申请人提供虚假资料或者样品，或者故意瞒报影响产品质量的重大变更情况，骗取生物制品批签发证明的，依照《药品管理法》第一百二十三条的规定予以处罚。</t>
  </si>
  <si>
    <t>对未取得药品批准证明文件生产、进口药品，或使用采取欺骗手段取得的药品批准证明文件生产、进未取得药品批准证明文件生产、进口药品等行为的行政处罚</t>
  </si>
  <si>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（四）应当检验而未经检验即销售药品；
（五）生产、销售国务院药品监督管理部门禁止使用的药品；
第一百二十四条第二款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</si>
  <si>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直至吊销药品生产许可证、药品经营许可证或者医疗机构制剂许可证由省药品监督管理部门决定</t>
  </si>
  <si>
    <t>（接上页）
第四十三条　销售、使用未获得生物制品批签发证明的生物制品的，依照《药品管理法》第一百二十四条的规定予以处罚。</t>
  </si>
  <si>
    <t>对使用未经审评的直接接触药品的包装材料或者容器生产药品，或者销售该类药品的行政处罚</t>
  </si>
  <si>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（二）使用未经审评的直接接触药品的包装材料或者容器生产药品，或者销售该类药品；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</si>
  <si>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
2、涉及对药品生产环节的许可、检查和处罚，以及药品批发许可、零售连锁总部许可、互联网销售第三方平台备案及检查和处罚由省药品监督管理部门负责</t>
  </si>
  <si>
    <t>对除《中华人民共和国药品管理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行政处罚</t>
  </si>
  <si>
    <t>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       动。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</si>
  <si>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t>
  </si>
  <si>
    <t>第一百一十三条　在药品注册过程中，药物非临床安全性评价研究机构、药物临床试验机构等，未按照规定遵守药物非临床研究质量管理规范、药物临床试验质量管理规范等的，按照《药品管理法》第一百二十六条处理。</t>
  </si>
  <si>
    <t>（接上页）
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</si>
  <si>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《药品网络销售监督管理办法》</t>
  </si>
  <si>
    <t>第三十七条　违反本办法第十四条、第十五条的规定，药品网络销售企业未遵守药品经营质量管理规范的，依照药品管理法第一百二十六条的规定进行处罚。
第十四条　药品网络零售企业应当对药品配送的质量与安全负责。配送药品，应当根据药品数量、运输距离、运输时间、温湿度要求等情况，选择适宜的运输工具和设施设备，配送的药品应当放置在独立空间并明显标识，确保符合要求、全程可追溯。
药品网络零售企业委托配送的，应当对受托企业的质量管理体系进行审核，与受托企业签订质量协议，约定药品质量责任、操作规程等内容，并对受托方进行监督。
药品网络零售的具体配送要求由国家药品监督管理局另行制定。
第十五条　向个人销售药品的，应当按照规定出具销售凭证。销售凭证可以以电子形式出具，药品最小销售单元的销售记录应当清晰留存，确保可追溯。
药品网络销售企业应当完整保存供货企业资质文件、电子交易等记录。销售处方药的药品网络零售企业还应当保存处方、在线药学服务等记录。相关记录保存期限不少于5年，且不少于药品有效期满后1年。</t>
  </si>
  <si>
    <t>第六十九条　药品上市许可持有人和药品生产企业未按照药品生产质量管理规范的要求生产，有下列情形之一，属于《药品管理法》第一百二十六条规定的情节严重情形的，依法予以处罚：
（一）未配备专门质量负责人独立负责药品质量管理、监督质量管理规范执行；
（二）药品上市许可持有人未配备专门质量受权人履行药品上市放行责任；
（三）药品生产企业未配备专门质量受权人履行药品出厂放行责任；
（四）质量管理体系不能正常运行，药品生产过程控制、质量控制的记录和数据不真实；
（五）对已识别的风险未及时采取有效的风险控制措施，无法保证产品质量；
（六）其他严重违反药品生产质量管理规范的情形。</t>
  </si>
  <si>
    <t>对未按照规定建立并实施药品追溯制度，或未按照规定提交年度报告的行政处罚</t>
  </si>
  <si>
    <t>第一百二十七条　违反本法规定，有下列行为之一的，责令限期改正，给予警告；逾期不改正的，处十万元以上五十万元以下的罚款：
（三）未按照规定建立并实施药品追溯制度；
（四）未按照规定提交年度报告；
第一百三十九条　本法第一百一十五条至第一百三十八条规定的行政处罚，由县级以上人民政府药品监督管理部门按照职责分工决定；撤销许可、吊销许可证件的，由原批准、发证的部门决定。</t>
  </si>
  <si>
    <t>对除依法应当按照假药、劣药处罚的外，药品包装未按照规定印有、贴有标签或者附有说明书，标签、说明书未按照规定注明相关信息或者印有规定标志的行政处罚</t>
  </si>
  <si>
    <t>第一百二十八条    除依法应当按照假药、劣药处罚的外，药品包装未按照规定印有、贴有标签或者附有说明书，标签、说明书未按照规定注明相关信息或者印有规定标志的，责令改正，给予警告；情节严重的，吊销药品注册证书。
第一百三十九条　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</si>
  <si>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对药品上市许可持有人、药品生产企业、药品经营企业或者医疗机构未从药品上市许可持有人或者具有药品生产、经营资格的企业购进药品的行政处罚</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</si>
  <si>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</si>
  <si>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或者医疗机构执业许可证由省业务主管部门颁发的，吊销药品批准证明文件、药品生产许可证、药品经营许可证或者医疗机构执业许可证由省业务主管决定</t>
  </si>
  <si>
    <t>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（对应修订后的《中华人民共和国药品管理法》第一百二十九条）</t>
  </si>
  <si>
    <t>（接上页）
第三十七条　违反本办法第十六条规定，药品经营企业购进或者销售医疗机构配制的制剂的，按照《药品管理法》第八十条规定予以处罚。
第十六条　药品经营企业不得购进和销售医疗机构配制的制剂。
（对应修订后的《中华人民共和国药品管理法》第一百二十九条）</t>
  </si>
  <si>
    <t>第三十三条第一款　违反本办法第六条第一款规定，从无《药品生产许可证》、《药品经营许可证》的企业购进药品的，由药品监督管理部门按照《药品管理法》第八十条规定处罚。
第三十五条　违反本办法第二十一条的规定，擅自使用其他医疗机构配制的制剂的，按照《药品管理法》第八十条规定处罚；未经批准向其他医疗机构提供本单位配制的制剂的，按照《药品管理法》第八十四条规定处罚。
第六条第一款  医疗机构必须从具有药品生产、经营资格的企业购进药品。
第二十一条　医疗机构配制的制剂只能供本单位使用。未经省级以上药品监督管理部门批准，医疗机构不得使用其他医疗机构配制的制剂，也不得向其他医疗机构提供本单位配制的制剂。
（对应修订后的《中华人民共和国药品管理法》第一百二十九条）</t>
  </si>
  <si>
    <t>对药品经营企业购销药品未按照规定进行记录，零售药品未正确说明用法、用量等事项，或者未按照规定调配处方的行政处罚</t>
  </si>
  <si>
    <t>第一百三十条　违反本法规定，药品经营企业购销药品未按照规定进行记录，零售药品未正确说明用       法、用量等事项，或者未按照规定调配处方的，责令改正，给予警告；情节严重的，吊销药品经营许可证。
第一百三十九条　本法第一百一十五条至第一百三十八条规定的行政处罚，由县级以上人民政府药品监督管理部门按照职责分工决定；撤销许可、吊销许可证件的，由原批准、发证的部门决定。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</si>
  <si>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1、药品经营许可证由省级药品监督管理部门批准的，吊销药品经营许可证由省药品监督管理部门决定
2、涉及对药品生产环节的许可、检查和处罚，以及药品批发许可、零售连锁总部许可、互联网销售第三方平台备案及检查和处罚由省药品监督管理部门负责</t>
  </si>
  <si>
    <t>对进口已获得药品注册证书的药品，未按照规定向允许药品进口的口岸所在地药品监督管理部门备案的行政处罚</t>
  </si>
  <si>
    <t>第一百三十二条　进口已获得药品注册证书的药品，未按照规定向允许药品进口的口岸所在地药品监督管理部门备案的，责令限期改正，给予警告；逾期不改正的，吊销药品注册证书。
第一百三十九条　本法第一百一十五条至第一百三十八条规定的行政处罚，由县级以上人民政府药品监督管理部门按照职责分工决定；撤销许可、吊销许可证件的，由原批准、发证的部门决定。</t>
  </si>
  <si>
    <t>第六十一条　未经批准，医疗机构擅自使用其他医疗机构配制的制剂的，依照《药品管理法》第八十条的规定给予处罚。
（对应修订后的《中华人民共和国药品管理法》第一三十二条）</t>
  </si>
  <si>
    <t>对医疗机构将其配制的制剂在市场上销售的行政处罚</t>
  </si>
  <si>
    <t>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t>
  </si>
  <si>
    <t>第三十五条　违反本办法第二十一条的规定，擅自使用其他医疗机构配制的制剂的，按照《药品管理法》第八十条规定处罚；未经批准向其他医疗机构提供本单位配制的制剂的，按照《药品管理法》第八十四条规定处罚。
（对应修订后的《中华人民共和国药品管理法》第一百三十三条）</t>
  </si>
  <si>
    <t>对药品上市许可持有人未按照规定开展药品不良反应监测或者报告疑似药品不良反应的行政处罚</t>
  </si>
  <si>
    <t>第一百三十四条第一款　药品上市许可持有人未按照规定开展药品不良反应监测或者报告疑似药品不良反应的，责令限期改正，给予警告；逾期不改正的，责令停产停业整顿，并处十万元以上一百万元以下的罚款。
第一百三十九条　本法第一百一十五条至第一百三十八条规定的行政处罚，由县级以上人民政府药品监督管理部门按照职责分工决定；撤销许可、吊销许可证件的，由原批准、发证的部门决定。</t>
  </si>
  <si>
    <t>对药品经营企业未按照规定报告疑似药品不良反应的行政处罚</t>
  </si>
  <si>
    <t>第一百三十四条第二款　药品经营企业未按照规定报告疑似药品不良反应的，责令限期改正，给予警告；逾期不改正的，责令停产停业整顿，并处五万元以上五十万元以下的罚款。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</si>
  <si>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对医疗机构未按照规定报告疑似药品不良反应的行政处罚</t>
  </si>
  <si>
    <t>第一百三十四条第三款　医疗机构未按照规定报告疑似药品不良反应的，责令限期改正，给予警告；逾期不改正的，处五万元以上五十万元以下的罚款。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</si>
  <si>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对药品检验机构出具虚假检验报告的行政处罚</t>
  </si>
  <si>
    <t>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第一百三十九条　本法第一百一十五条至第一百三十八条规定的行政处罚，由县级以上人民政府药品监督管理部门按照职责分工决定；撤销许可、吊销许可证件的，由原批准、发证的部门决定。</t>
  </si>
  <si>
    <t>检验资格由省级业务主管部门批准的，撤销其检验资格由省级业务主管部门决定</t>
  </si>
  <si>
    <t>第一百一十七条　药品检验机构在承担药品注册所需要的检验工作时，出具虚假检验报告的，按照《药品管理法》第一百三十八条处理。</t>
  </si>
  <si>
    <t>第四十一条　批签发机构在承担批签发相关工作时，出具虚假检验报告的，依照《药品管理法》第一百三十八条的规定予以处罚。</t>
  </si>
  <si>
    <t>对药品上市许可持有人、药品生产企业、药品经营企业或者医疗机构违反《中华人民共和国药品管理法》规定聘用人员的行政处罚</t>
  </si>
  <si>
    <t>第一百四十条　药品上市许可持有人、药品生产企业、药品经营企业或者医疗机构违反本法规定聘用人员的，由药品监督管理部门或者卫生健康主管部门责令解聘，处五万元以上二十万元以下的罚款。
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</si>
  <si>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对药品生产企业、药品经营企业生产、经营的药品及医疗机构配制的制剂，其包装、标签、说明书违反规定的行政处罚</t>
  </si>
  <si>
    <t>第六十八条　药品生产企业、药品经营企业生产、经营的药品及医疗机构配制的制剂，其包装、标签、说明书违反《药品管理法》及本条例规定的，依照《药品管理法》第八十六条的规定给予处罚。
（对应修订后的《中华人民共和国药品管理法》第一百三十八条）</t>
  </si>
  <si>
    <t>对药品生产企业、药品经营企业和医疗机构变更药品生产经营许可事项，应当办理变更登记手续而未办理的行政处罚</t>
  </si>
  <si>
    <t>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第三条　开办药品生产企业，申办人应当向拟办企业所在地省、自治区、直辖市人民政府药品监督管理部门提出申请。省、自治区、直辖市人民政府药品监督管理部门应当自收到申请之日起30个工作日内，依据《药品管理法》第八条规定的开办条件组织验收；验收合格的，发给《药品生产许可证》。
第十一条　开办药品批发企业，申办人应当向拟办企业所在地省、自治区、直辖市人民政府药品监督管理部门提出申请。省、自治区、直辖市人民政府药品监督管理部门应当自收到申请之日起30个工作日内，依据国务院药品监督管理部门规定的设置标准作出是否同意筹建的决定。申办人完成拟办企业筹建后，应当向原审批部门申请验收。原审批部门应当自收到申请之日起30个工作日内，依据《药品管理法》第十五条规定的开办条件组织验收；符合条件的，发给《药品经营许可证》。
第二十条第一款　医疗机构设立制剂室，应当向所在地省、自治区、直辖市人民政府卫生行政部门提出申请，经审核同意后，报同级人民政府药品监督管理部门审批；省、自治区、直辖市人民政府药品监督管理部门验收合格的，予以批准，发给《医疗机构制剂许可证》。</t>
  </si>
  <si>
    <t>第三十三条　药品生产、经营企业违反本办法第八条规定，在经药品监督管理部门核准的地址以外的场所储存药品的，按照《药品管理法实施条例》第七十四条的规定予以处罚。
第八条　药品生产、经营企业不得在经药品监督管理部门核准的地址以外的场所储存或者现货销售药       品。
（对应修订后的《中华人民共和国药品管理法实施条例》第六十九条）</t>
  </si>
  <si>
    <t>对药品生产、经营企业未对其购销人员进行药品相关的法律、法规和专业知识培训或建立培训档案等行为的行政处罚</t>
  </si>
  <si>
    <t>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</si>
  <si>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第六条　药品生产、经营企业应当对其购销人员进行药品相关的法律、法规和专业知识培训，建立培训档案，培训档案中应当记录培训时间、地点、内容及接受培训的人员。
第十一条　药品生产企业、药品批发企业销售药品时，应当开具标明供货单位名称、药品名称、生产厂商、批号、数量、价格等内容的销售凭证。药品零售企业销售药品时，应当开具标明药品名称、生产厂商、数量、价格、批号等内容的销售凭证。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</si>
  <si>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对药品生产、经营企业未对药品销售人员加强管理或未对其销售行为作出具体规定的行政处罚</t>
  </si>
  <si>
    <t>第三十一条　药品生产、经营企业违反本办法第七条规定的，给予警告，责令限期改正。
第七条　药品生产、经营企业应当加强对药品销售人员的管理，并对其销售行为作出具体规定。</t>
  </si>
  <si>
    <t>对药品零售企业销售药品时未开具标明药品名称、生产厂商、数量、价格、批号等内容的销售凭证的行政处罚</t>
  </si>
  <si>
    <t>第三十四条　药品零售企业违反本办法第十一条第二款规定的，责令改正，给予警告；逾期不改正的，处以五百元以下的罚款。
第十一条第二款　药品零售企业销售药品时，应当开具标明药品名称、生产厂商、数量、价格、批号等内容的销售凭证。</t>
  </si>
  <si>
    <t>对药品生产、经营企业知道或者应当知道他人从事无证生产、经营药品行为而为其提供药品的行政处罚</t>
  </si>
  <si>
    <t>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</si>
  <si>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对药品零售企业未按照国家食品药品监督管理局药品分类管理规定的要求，凭处方销售处方药的行政处罚</t>
  </si>
  <si>
    <t>第三十八条第一款　药品零售企业违反本办法第十八条第一款规定的，责令限期改正，给予警告；逾期不改正或者情节严重的，处以一千元以下的罚款。
第十八条第一款　药品零售企业应当按照国家食品药品监督管理局药品分类管理规定的要求，凭处方销售处方药。</t>
  </si>
  <si>
    <t>对药品零售企业在执业药师或者其他依法经过资格认定的药学技术人员不在岗时销售处方药或者甲类非处方药的行政处罚</t>
  </si>
  <si>
    <t>第三十八条第二款　违反本办法第十八条第二款规定，药品零售企业在执业药师或者其他依法经过资格认定的药学技术人员不在岗时销售处方药或者甲类非处方药的，责令限期改正，给予警告；逾期不改正的，处以一千元以下的罚款。
第十八条第二款　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</si>
  <si>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对药品生产、经营企业以搭售、买药品赠药品、买商品赠药品等方式向公众赠送处方药或者甲类非处方药的行政处罚</t>
  </si>
  <si>
    <t>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</si>
  <si>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对药品生产、经营企业、医疗机构以邮售、互联网交易等方式直接向公众销售处方药的行政处罚</t>
  </si>
  <si>
    <t>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
第二十八条　医疗机构不得采用邮售、互联网交易等方式直接向公众销售处方药。</t>
  </si>
  <si>
    <t>第三十七条　违反本办法第二十三条规定，采用邮售、互联网交易、柜台开架自选等方式直接向公众销售处方药的，按照《药品流通监督管理办法》第四十二条规定处罚。
第二十三条　医疗机构不得采用邮售、互联网交易、柜台开架自选等方式直接向公众销售处方药。</t>
  </si>
  <si>
    <t>对药品经营企业无专职或者兼职人员负责本单位药品不良反应监测工作等行为的行政处罚</t>
  </si>
  <si>
    <t>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</si>
  <si>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对疫苗上市许可持有人或者其他单位违反药品相关质量管理规范的行政处罚</t>
  </si>
  <si>
    <t>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第二十二条第二款　从事疫苗生产活动，应当经省级以上人民政府药品监督管理部门批准，取得药品生产许可证。</t>
  </si>
  <si>
    <t>药品相关批准证明文件、药品生产许可证由省药品监督管理部门颁发、批准的，吊销药品相关批准证明文件、药品生产许可证由省药品监督管理部门决定</t>
  </si>
  <si>
    <t>对疾病预防控制机构、接种单位、疫苗上市许可持有人、疫苗配送单位违反疫苗储存、运输管理规范有关冷链储存、运输要求的行政处罚</t>
  </si>
  <si>
    <t>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第二十二条第二款　从事疫苗生产活动，应当经省级以上人民政府药品监督管理部门批准，取得药品生产许可证。</t>
  </si>
  <si>
    <t>1、药品相关批准证明文件、药品生产许可证由省药品监督管理部门颁发、批准的，吊销药品相关批准证明文件、药品生产许可证由省药品监督管理部门决定
2、涉及对药品生产环节的许可、检查和处罚，以及药品批发许可、零售连锁总部许可、互联网销售第三方平台备案及检查和处罚由省药品监督管理部门负责</t>
  </si>
  <si>
    <t>对疾病预防控制机构、接种单位、疫苗上市许可持有人、疫苗配送单位除违反疫苗储存、运输管理规范有关冷链储存、运输要求以外，有其他违反疫苗储存、运输管理规范行为的行政处罚</t>
  </si>
  <si>
    <t>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</si>
  <si>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对生产企业擅自生产蛋白同化制剂、肽类激素，或者未按照《反兴奋剂条例》规定渠道供应蛋白同化制剂、肽类激素等行为的行政处罚</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</si>
  <si>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</si>
  <si>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对易制毒化学品生产、经营、购买、运输或者进口、出口单位未按规定建立安全管理制度等行为的行政处罚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</si>
  <si>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第八条第一款  申请生产第一类中的药品类易制毒化学品的，由省、自治区、直辖市人民政府药品监督管理部门审批；申请生产第一类中的非药品类易制毒化学品的，由省、自治区、直辖市人民政府安全生产监督管理部门审批。
第八条第二款  前款规定的行政主管部门应当自收到申请之日起60日内，对申请人提交的申请材料进行审查。对符合规定的，发给生产许可证，或者在企业已经取得的有关生产许可证件上标注；不予许可的，应当书面说明理由。
第十条第一款  申请经营第一类中的药品类易制毒化学品的，由省、自治区、直辖市人民政府药品监督管理部门审批；申请经营第一类中的非药品类易制毒化学品的，由省、自治区、直辖市人民政府安全生产监督管理部门审批。
第十条第二款  前款规定的行政主管部门应当自收到申请之日起30日内，对申请人提交的申请材料进行审查。对符合规定的，发给经营许可证，或者在企业已经取得的有关经营许可证件上标注；不予许可的，应当书面说明理由。</t>
  </si>
  <si>
    <t>1、许可证由省药品监督管理部门颁发的，吊销相应的许可证由省药品监督管理部门决定
2、涉及对药品生产环节的许可、检查和处罚，以及药品批发许可、零售连锁总部许可、互联网销售第三方平台备案及检查和处罚由省药品监督管理部门负责</t>
  </si>
  <si>
    <t>（接上页）
第十五条第一款    申请购买第一类中的药品类易制毒化学品的，由所在地的省、自治区、直辖市人民政府药品监督管理部门审批；申请购买第一类中的非药品类易制毒化学品的，由所在地的省、自治区、直辖市人民政府公安机关审批。
第十五条第二款  前款规定的行政主管部门应当自收到申请之日起10日内，对申请人提交的申请材料和证件进行审查。对符合规定的，发给购买许可证；不予许可的，应当书面说明理由。
第二十六条第一款    申请进口或者出口易制毒化学品，应当提交下列材料，经国务院商务主管部门或者其委托的省、自治区、直辖市人民政府商务主管部门审批，取得进口或者出口许可证后，方可从事进口、出口活动：
（一）对外贸易经营者备案登记证明复印件；
（二）营业执照副本；
（三）易制毒化学品生产、经营、购买许可证或者备案证明；
（四）进口或者出口合同（协议）副本；
（五）经办人的身份证明。</t>
  </si>
  <si>
    <t>《药品类易制毒化学品管理办法》</t>
  </si>
  <si>
    <t xml:space="preserve">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</si>
  <si>
    <t>对企业的易制毒化学品生产经营许可被依法吊销后，未及时到市场监督管理部门办理经营范围变更或者企业注销登记的行政处罚</t>
  </si>
  <si>
    <t>第四十条第二款　企业的易制毒化学品生产经营许可被依法吊销后，未及时到市场监督管理部门办理经营范围变更或者企业注销登记的，依照前款规定，对易制毒化学品予以没收，并处罚款。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</si>
  <si>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对生产、经营、购买、运输或者进口、出口易制毒化学品的单位或者个人拒不接受有关行政主管部门监督检查的行政处罚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</si>
  <si>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</si>
  <si>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</si>
  <si>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对药品类易制毒化学品生产企业连续停产1年以上未按规定报告的，或者未经所在地省、自治区、直辖市食品药品监督管理部门现场检查即恢复生产等行为的行政处罚</t>
  </si>
  <si>
    <t>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</si>
  <si>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对麻醉药品药用原植物种植企业未依照麻醉药品药用原植物年度种植计划进行种植等行为的行政处罚</t>
  </si>
  <si>
    <t>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</si>
  <si>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对第二类精神药品零售企业违反《麻醉药品和精神药品管理条例》的规定储存、销售或者销毁第二类精神药品的行政处罚</t>
  </si>
  <si>
    <t>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</si>
  <si>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对违反《麻醉药品和精神药品管理条例》的规定运输麻醉药品和精神药品的行政处罚</t>
  </si>
  <si>
    <t>第七十四条第一款　违反本条例的规定运输麻醉药品和精神药品的，由药品监督管理部门和运输管理部门依照各自职责，责令改正，给予警告，处2万元以上5万元以下的罚款。</t>
  </si>
  <si>
    <t>对定点生产企业、定点批发企业和第二类精神药品零售企业生产、销售假劣麻醉药品和精神药品的行政处罚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</si>
  <si>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</si>
  <si>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第十六条　从事麻醉药品、精神药品生产的企业，应当经所在地省、自治区、直辖市人民政府药品监督管理部门批准。
第二十四条第二款　专门从事第二类精神药品批发业务的企业，应当经所在地省、自治区、直辖市人民政府药品监督管理部门批准。</t>
  </si>
  <si>
    <t>对定点生产企业、定点批发企业和其他单位使用现金进行麻醉药品和精神药品交易的行政处罚</t>
  </si>
  <si>
    <t>第七十九条　定点生产企业、定点批发企业和其他单位使用现金进行麻醉药品和精神药品交易的，由药品监督管理部门责令改正，给予警告，没收违法交易的药品，并处5万元以上10万元以下的罚款。
第十六条　从事麻醉药品、精神药品生产的企业，应当经所在地省、自治区、直辖市人民政府药品监督管理部门批准。
第二十四条第一款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
第二十四条第二款　专门从事第二类精神药品批发业务的企业，应当经所在地省、自治区、直辖市人民政府药品监督管理部门批准。</t>
  </si>
  <si>
    <t>对发生麻醉药品和精神药品被盗、被抢、丢失案件的单位，违反《麻醉药品和精神药品管理条例》的规定未采取必要的控制措施或者未依照《麻醉药品和精神药品管理条例》的规定报告的行政处罚</t>
  </si>
  <si>
    <t>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</si>
  <si>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对采猎一级保护野生药材物种的行政处罚</t>
  </si>
  <si>
    <t>第十八条　违反本条例第六条、第七条、第八条、第九条规定的，由当地县以上医药管理部门会同同级有关部门没收其非法采猎的野生药材及使用工具，并处以罚款。
第六条　禁止采猎一级保护野生药材物种。</t>
  </si>
  <si>
    <t>对未经批准，采猎、收购二、三级保护野生药材物种的行政处罚</t>
  </si>
  <si>
    <t>第十八条　违反本条例第六条、第七条、第八条、第九条规定的，由当地县以上医药管理部门会同同级有关部门没收其非法采猎的野生药材及使用工具，并处以罚款。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t>
  </si>
  <si>
    <t>对在禁止采猎区、禁止采猎期或使用禁用工具采猎二、 三级保护野生药材物种的行政处罚</t>
  </si>
  <si>
    <t>第十八条　违反本条例第六条、第七条、第八条、第九条规定的，由当地县以上医药管理部门会同同级有关部门没收其非法采猎的野生药材及使用工具，并处以罚款。
第八条　采猎二、 三级保护野生药材物种的， 不得在禁止采猎区、禁止采猎期进行采猎，不得使用禁用工具进行采猎。
前款关于禁止采猎区、禁止采猎期和禁止使用的工具，由县以上医药管理部门会同同级野生动物、植物管理部门确定。</t>
  </si>
  <si>
    <t>对未持有采药证，或取得采药证但未申请采伐证或狩猎证采猎二、 三级保护野生药材物种的行政处罚</t>
  </si>
  <si>
    <t>第十八条　违反本条例第六条、第七条、第八条、第九条规定的，由当地县以上医药管理部门会同同级有关部门没收其非法采猎的野生药材及使用工具，并处以罚款。
第九条　采猎二、三级保护野生药材物种的，必须持有采药证。
取得采药证后，需要进行采伐或狩猎的，必须分别向有关部门申请采伐证或狩猎证。</t>
  </si>
  <si>
    <t>对伪造《中药品种保护证书》及有关证明文件进行生产、销售的行政处罚</t>
  </si>
  <si>
    <t>第二十三条第二款　伪造《中药品种保护证书》及有关证明文件进行生产、销售的，由县级以上人民政府负责药品监督管理的部门没收其全部有关药品及违法所得，并可以处以有关药品正品价格三倍以下罚款。</t>
  </si>
  <si>
    <t>对违反、规定，通过网络销售国家实行特殊管理的药品的行政处罚</t>
  </si>
  <si>
    <t>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
第八条第二款　疫苗、血液制品、麻醉药品、精神药品、医疗用毒性药品、放射性药品、药品类易制毒化学品等国家实行特殊管理的药品不得在网络上销售，具体目录由国家药品监督管理局组织制定。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</si>
  <si>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对第三方平台、药品上市许可持有人、药品批发企业通过网络销售药品违法行为的查处，由省级药品监督管理部门负责</t>
  </si>
  <si>
    <t>对通过网络向个人销售处方药的，处方来源不真实、不可靠，或未实行实名制的行政处罚</t>
  </si>
  <si>
    <t>第三十四条第一款　违反本办法第九条第一款、第二款的规定，责令限期改正，处3万元以上5万元以下罚款；情节严重的，处5万元以上10万元以下罚款。
第九条第一款　通过网络向个人销售处方药的，应当确保处方来源真实、可靠，并实行实名制。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</si>
  <si>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对药品网络零售企业未与电子处方提供单位签订协议，或未按照有关规定进行处方审核调配，或对已经使用的电子处方未进行标记，导致处方重复使用的行政处罚</t>
  </si>
  <si>
    <t>第三十四条第一款　违反本办法第九条第一款、第二款的规定，责令限期改正，处3万元以上5万元以下罚款；情节严重的，处5万元以上11万元以下罚款。
第九条第二款　药品网络零售企业应当与电子处方提供单位签订协议，并严格按照有关规定进行处方审核调配，对已经使用的电子处方进行标记，避免处方重复使用。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</si>
  <si>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对药品网络零售企业接收的处方为纸质处方影印版本的，未采取有效措施避免处方重复使用的行政处罚</t>
  </si>
  <si>
    <t>第三十四条第三款　违反本办法第九条第四款的规定，责令限期改正，处1万元以上3万元以下罚款；情节严重的，处3万元以上5万元以下罚款。
第九条第四款　药品网络零售企业接收的处方为纸质处方影印版本的，应当采取有效措施避免处方重复使用。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</si>
  <si>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对药品网络销售企业应当未向药品监督管理部门报告企业名称、网站名称、应用程序名称、IP地址等信息，或信息发生变化，未在10个工作日内报告的行政处罚</t>
  </si>
  <si>
    <t>第三十五条　违反本办法第十一条的规定，责令限期改正；逾期不改正的，处1万元以上3万元以下罚款；情节严重的，处3万元以上5万元以下罚款。
第十一条　药品网络销售企业应当向药品监督管理部门报告企业名称、网站名称、应用程序名称、IP地址、域名、药品生产许可证或者药品经营许可证等信息。信息发生变化的，应当在10个工作日内报告。
药品网络销售企业为药品上市许可持有人或者药品批发企业的，应当向所在地省级药品监督管理部门报告。药品网络销售企业为药品零售企业的，应当向所在地市县级药品监督管理部门报告。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</si>
  <si>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对药品网络销售企业展示的药品相关信息不真实、不准确、不合法的行政处罚</t>
  </si>
  <si>
    <t>第三十六条　违反本办法第十三条、第十九条第二款的规定，责令限期改正；逾期不改正的，处5万元以上10万元以下罚款。
第十三条　药品网络销售企业展示的药品相关信息应当真实、准确、合法。
从事处方药销售的药品网络零售企业，应当在每个药品展示页面下突出显示“处方药须凭处方在药师指导下购买和使用”等风险警示信息。处方药销售前，应当向消费者充分告知相关风险警示信息，并经消费者确认知情。
药品网络零售企业应当将处方药与非处方药区分展示，并在相关网页上显著标示处方药、非处方药。
药品网络零售企业在处方药销售主页面、首页面不得直接公开展示处方药包装、标签等信息。通过处方审核前，不得展示说明书等信息，不得提供处方药购买的相关服务。
第十九条第二款　第三方平台展示药品信息应当遵守本办法第十三条的规定。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</si>
  <si>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（二）医疗器械监督方面</t>
  </si>
  <si>
    <t>对生产、经营未取得医疗器械注册证的第二类、第三类医疗器械等行为的行政处罚</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</si>
  <si>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（三）未经许可从事第三类医疗器械经营活动。
有前款第一项情形、情节严重的，由原发证部门吊销医疗器械生产许可证或者医疗器械经营许可证。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</si>
  <si>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1、医疗器械生产许可证由省药品监督管理部门颁发的，吊销医疗器械生产许可证由省药品监督管理部门决定
2、涉及对医疗器械生产环节的许可、检查和处罚以及网络交易服务第三方平台的备案及检查和处罚由省药品监督管理部门负责</t>
  </si>
  <si>
    <t>《医疗器械经营监督管理办法》</t>
  </si>
  <si>
    <t>第六十六条第二款　未经许可从事第三类医疗器械经营活动的，依照医疗器械监督管理条例第八十一条的规定处罚。</t>
  </si>
  <si>
    <t>《医疗器械生产监督管理办法》</t>
  </si>
  <si>
    <t>（接上页）
第七十四条　有下列情形之一的，依照医疗器械监督管理条例第八十一条的规定处罚：
（一）超出医疗器械生产许可证载明的生产范围生产第二类、第三类医疗器械；
（二）在未经许可的生产场地生产第二类、第三类医疗器械；
（三）医疗器械生产许可证有效期届满后，未依法办理延续手续，仍继续从事第二类、第三类医疗器械生产；
（四）医疗器械生产企业增加生产产品品种，应当依法办理许可变更而未办理的。</t>
  </si>
  <si>
    <t>《医疗器械网络销售监督管理办    法》</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</si>
  <si>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（对应修订后的《医疗器械监督管理条例》第八十一条）</t>
  </si>
  <si>
    <t>对在申请医疗器械经营和使用许可时提供虚假资料或者采取其他欺骗手段的行政处罚</t>
  </si>
  <si>
    <t>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t>
  </si>
  <si>
    <t>涉及对医疗器械生产环节的许可、检查和处罚以及网络交易服务第三方平台的备案及检查和处罚由省药品监督管理部门负责</t>
  </si>
  <si>
    <t>对从事第三类医疗器械经营的企业，伪造、变造、买卖、出租、出借医疗器械经营许可证件的行政处罚</t>
  </si>
  <si>
    <t>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</si>
  <si>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1、医疗器械许可证件由省药品监督管理部门颁发的，由省药品监督管理部门决定处罚
2、涉及对医疗器械生产环节的许可、检查和处罚以及网络交易服务第三方平台的备案及检查和处罚由省药品监督管理部门负责</t>
  </si>
  <si>
    <t>对生产、经营未经备案的第一类医疗器械等行为的行政处罚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</si>
  <si>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（三）经营第二类医疗器械，应当备案但未备案；
（四）已经备案的资料不符合要求。
第十五条　第一类医疗器械产品备案，由备案人向所在地设区的市级人民政府负责药品监督管理的部门提交备案资料。
第四十一条第一款　从事第二类医疗器械经营的，由经营企业向所在地设区的市级人民政府负责药品监督管理的部门备案并提交符合本条例第四十条规定条件的有关资料。</t>
  </si>
  <si>
    <t>第七十五条　未按照本办法规定办理第一类医疗器械生产备案变更的，依照医疗器械监督管理条例第八十四条的规定处理。
第五条第三款　设区的市级负责药品监督管理的部门依法按照职责监督管理本行政区域第一类医疗器械生产活动。</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</si>
  <si>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（对应修订后的《医疗器械监督管理条例》第八十四条）</t>
  </si>
  <si>
    <t>对备案时提供虚假资料的行政处罚</t>
  </si>
  <si>
    <t>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</si>
  <si>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</si>
  <si>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（六）进口过期、失效、淘汰等已使用过的医疗器械。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</si>
  <si>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1、医疗器械注册证、医疗器械生产许可证由省药品监督管理部门颁发的，吊销医疗器械注册证、医疗器械生产许可证由省药品监督管理部门决定
2、涉及对医疗器械生产环节的许可、检查和处罚以及网络交易服务第三方平台的备案及检查和处罚由省药品监督管理部门负责</t>
  </si>
  <si>
    <t>第六十七条　违反医疗器械经营质量管理规范有关要求的，由药品监督管理部门责令限期改正；影响医疗器械产品安全、有效的，依照医疗器械监督管理条例第八十六条的规定处罚。</t>
  </si>
  <si>
    <t>《医疗器械使用质量监督管理办    法》</t>
  </si>
  <si>
    <t>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
（对应修订后的《医疗器械监督管理条例》第八十六条）</t>
  </si>
  <si>
    <t>对生产、经营说明书、标签不符合规定的医疗器械等行为的行政处罚</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</si>
  <si>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（二）生产、经营说明书、标签不符合本条例规定的医疗器械；
（三）未按照医疗器械说明书和标签标示要求运输、贮存医疗器械；
（四）转让过期、失效、淘汰或者检验不合格的在用医疗器械。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</si>
  <si>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（对应修订后的《医疗器械监督管理条例》第八十八条）</t>
  </si>
  <si>
    <t>第四十五条　从事医疗器械网络销售的企业未按照医疗器械说明书和标签标示要求运输、贮存医疗器械的，依照《医疗器械监督管理条例》第六十七条的规定予以处罚。
（对应修订后的《医疗器械监督管理条例》第八十八条）</t>
  </si>
  <si>
    <t>《医疗器械说明书和标签管理规    定》</t>
  </si>
  <si>
    <t>第十八条　说明书和标签不符合本规定要求的，由县级以上食品药品监督管理部门按照《医疗器械监督管理条例》第六十七条的规定予以处罚。
（对应修订后的《医疗器械监督管理条例》第八十八条）</t>
  </si>
  <si>
    <t>对未按照要求提交质量管理体系自查报告等行为的行政处罚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</si>
  <si>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第十五条第一款　第一类医疗器械产品备案，由备案人向所在地设区的市级人民政府负责药品监督管理的部门提交备案资料。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</si>
  <si>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（接上页）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
（对应修订后的《医疗器械监督管理条例》第八十九条、第九十条）</t>
  </si>
  <si>
    <t>《医疗器械不良事件监测和再评价管理办法》</t>
  </si>
  <si>
    <t>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（对应修订后的《医疗器械监督管理条例》第八十九条）</t>
  </si>
  <si>
    <t>对医疗器械研制、生产、经营单位和检验机构使用禁止从事医疗器械生产经营活动、检验工作的人员的行政处罚</t>
  </si>
  <si>
    <t>第九十九条　医疗器械研制、生产、经营单位和检验机构违反本条例规定使用禁止从事医疗器械生产经营活动、检验工作的人员的，由负责药品监督管理的部门责令改正，给予警告；拒不改正的，责令停产停业直至吊销许可证件。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第四条第二款　县级以上地方人民政府负责药品监督管理的部门负责本行政区域的医疗器械监督管理工作。县级以上地方人民政府有关部门在各自的职责范围内负责与医疗器械有关的监督管理工作。</t>
  </si>
  <si>
    <t>1、许可证件由省药品监督管理部门颁发的，吊销许可证件由省药品监督管理部门决定
2、涉及对医疗器械生产环节的许可、检查和处罚以及网络交易服务第三方平台的备案及检查和处罚由省药品监督管理部门负责</t>
  </si>
  <si>
    <t>对第三类医疗器械经营企业擅自变更经营场所、经营范围、经营方式、库房地址等行为的行政处罚</t>
  </si>
  <si>
    <t>第六十六条第一款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</si>
  <si>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对医疗器械经营企业未按照要求提交质量管理体系年度自查报告，或者违反《医疗器械经营监督管理办法》规定为其他医疗器械生产经营企业专门提供贮存、运输服务的行政处罚</t>
  </si>
  <si>
    <t>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
第四十四条　医疗器械经营企业应当建立质量管理自查制度，按照医疗器械经营质量管理规范要求进行自查，每年3月31日前向所在地市县级负责药品监督管理的部门提交上一年度的自查报告。</t>
  </si>
  <si>
    <t>对第三类医疗器械经营企业未按照《医疗器械经营监督管理办法》规定办理企业名称、法定代表人、企业负责人变更的行政处罚</t>
  </si>
  <si>
    <t>第六十九条　第三类医疗器械经营企业未按照本办法规定办理企业名称、法定代表人、企业负责人变更的，由药品监督管理部门责令限期改正；拒不改正的，处5000元以上3万元以下罚款。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</si>
  <si>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对持有人未按照规定建立医疗器械不良事件监测和再评价工作制度等行为的行政处罚</t>
  </si>
  <si>
    <t>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</si>
  <si>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对医疗器械经营企业、使用单位未按照要求建立医疗器械不良事件监测工作制度等行为的行政处罚</t>
  </si>
  <si>
    <t>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</si>
  <si>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对医疗器械使用单位有未按规定配备与其规模相适应的医疗器械质量管理机构或者质量管理人员，或者未按规定建立覆盖质量管理全过程的使用质量管理制度等行为的行政处罚</t>
  </si>
  <si>
    <t>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</si>
  <si>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对医疗器械生产经营企业未按要求提供维护维修服务，或者未按要求提供维护维修所必需的材料和信息的行政处罚</t>
  </si>
  <si>
    <t>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</si>
  <si>
    <t>对医疗器械使用单位、生产经营企业和维修服务机构等不配合食品药品监督管理部门的监督检查，或者拒绝、隐瞒、不如实提供有关情况和资料的行政处罚</t>
  </si>
  <si>
    <t>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</si>
  <si>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对从事医疗器械网络销售的企业未按照《医疗器械网络销售监督管理办    法》规定备案的行政处罚</t>
  </si>
  <si>
    <t>第三十九条　从事医疗器械网络销售的企业未按照本办法规定备案的，由县级以上地方食品药品监督管理部门责令限期改正，给予警告；拒不改正的，向社会公告，处1万元以下罚款。</t>
  </si>
  <si>
    <t>对从事医疗器械网络销售的企业未按照《医疗器械网络销售监督管理办    法》要求展示医疗器械生产经营许可证或者备案凭证、医疗器械注册证或者备案凭证等行为的行政处罚</t>
  </si>
  <si>
    <t>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</si>
  <si>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对从事医疗器械网络销售的企业备案信息发生变化，未按规定变更等行为的行政处罚</t>
  </si>
  <si>
    <t>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</si>
  <si>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对从事医疗器械网络销售的企业、医疗器械网络交易服务第三方平台条件发生变化，不再满足规定要求等行为的行政处罚</t>
  </si>
  <si>
    <t>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</si>
  <si>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对从事医疗器械网络销售的企业超出经营范围销售等行为的行政处罚</t>
  </si>
  <si>
    <t>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       罚。</t>
  </si>
  <si>
    <t>对医疗器械零售企业将非消费者自行使用的医疗器械销售给消费者个人的行政处罚</t>
  </si>
  <si>
    <t>第四十四条第二款　医疗器械零售企业将非消费者自行使用的医疗器械销售给消费者个人的，依照前款第一项规定予以处罚。
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t>
  </si>
  <si>
    <t>（三）化妆品监督方面</t>
  </si>
  <si>
    <t>对未经许可从事化妆品生产活动，或者化妆品注册人、备案人委托未取得相应化妆品生产许可的企业生产化妆品等行为的行政处罚</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</si>
  <si>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</si>
  <si>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1、备案、化妆品许可证件由省药品监督管理部门颁发、备案的，取消备案、吊销化妆品许可证件由省药品监督管理部门决定
2、涉及对化妆品生产环节的许可、检查和处罚由省药品监督管理部门负责</t>
  </si>
  <si>
    <t>对使用不符合强制性国家标准、技术规范的原料、直接接触化妆品的包装材料，应当备案但未备案的新原料生产化妆品，或者不按照强制性国家标准或者技术规范使用原料等行为的行政处罚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</si>
  <si>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</si>
  <si>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对上市销售、经营或者进口未备案的普通化妆品等行为的行政处罚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</si>
  <si>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（四）未依照本条例规定建立并执行从业人员健康管理制度；
（五）生产经营标签不符合本条例规定的化妆品。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</si>
  <si>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《化妆品标签管理办    法》</t>
  </si>
  <si>
    <t>第二十条第二款    化妆品标签违反本办法规定，构成《化妆品监督管理条    例》第六十一条第一款第（五）项规定情形的，依法予以处罚。</t>
  </si>
  <si>
    <t>对生产经营的化妆品的标签存在瑕疵但不影响质量安全且不会对消费者造成误导的行政处罚</t>
  </si>
  <si>
    <t>第六十一条第二款　生产经营的化妆品的标签存在瑕疵但不影响质量安全且不会对消费者造成误导的，由负责药品监督管理的部门责令改正；拒不改正的，处2000元以下罚款。</t>
  </si>
  <si>
    <t>涉及对化妆品生产环节的许可、检查和处罚由省药品监督管理部门负责</t>
  </si>
  <si>
    <t>第二十条第一款 化妆品标签存在下列情形，但不影响产品质量安全且不会对消费者造成误导的，由负责药品监督管理的部门依照《化妆品监督管理条例》第六十一条第二款规定处理：
（一）文字、符号、数字的字号不规范，或者出现多字、漏字、错别字、非规范汉字的；
（二）使用期限、净含量的标注方式和格式不规范等的；
（三）化妆品标签不清晰难以辨认、识读，或者部分印字脱落或者粘贴不牢的；
（四）化妆品成分名称不规范或者成分未按照配方含量的降序列出的；
（五）未按照本办法规定使用引导语的；
（六）产品中文名称未在显著位置标注的；
（七）其他违反本办法规定但不影响产品质量安全且不会对消费者造成误导的情形。</t>
  </si>
  <si>
    <t>对未依照《化妆品监督管理条    例》规定建立并执行进货查验记录制度、产品销售记录制度等行为的行政处罚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</si>
  <si>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（二）未依照本条例规定建立并执行进货查验记录制度、产品销售记录制度；
（四）未依照本条例规定贮存、运输化妆品；
（五）未依照本条例规定监测、报告化妆品不良反应，或者对化妆品不良反应监测机构、负责药品监督管理的部门开展的化妆品不良反应调查不予配合。</t>
  </si>
  <si>
    <t>对化妆品集中交易市场开办者、展销会举办者未依照《化妆品监督管理条    例》规定履行审查、检查、制止、报告等管理义务的行政处罚</t>
  </si>
  <si>
    <t>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</si>
  <si>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对化妆品技术审评机构、化妆品不良反应监测机构和负责化妆品安全风险监测的机构未依照《化妆品监督管理条    例》规定履行职责，致使技术审评、不良反应监测、安全风险监测工作出现重大失误的行政处罚</t>
  </si>
  <si>
    <t>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       分。</t>
  </si>
  <si>
    <t>对展销会举办者未按要求向所在地负责药品监督管理的部门报告展销会基本信息的行政处罚</t>
  </si>
  <si>
    <t>《化妆品生产经营监督管理办法》</t>
  </si>
  <si>
    <t xml:space="preserve">第六十条   违反本办法第四十二条第三款，展销会举办者未按要求向所在地负责药品监督管理的部门报告展销会基本信息的，由负责药品监督管理的部门责令改正，给予警告；拒不改正的，处5000元以上3万元以下罚款。
第四十二条第三款　化妆品展销会举办者应当在展销会举办前向所在地县级负责药品监督管理的部门报告展销会的时间、地点等基本信息。
</t>
  </si>
  <si>
    <t>十三、商务领域（87项）</t>
  </si>
  <si>
    <t>（一）消费方面</t>
  </si>
  <si>
    <t>对发卡企业未在开展单用途卡业务之日起30日内按照规定办理备案，被责令限期改正但逾期仍不改正的行政处罚</t>
  </si>
  <si>
    <t>《单用途商业预付卡管理办法（试行）》</t>
  </si>
  <si>
    <t>第三十六条　发卡企业违反本办法第七条规定的，由违法行为发生地县级以上地方人民政府商务主管部门责令限期改正；逾期仍不改正的，处以1万元以上3万元以下罚款。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</si>
  <si>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对发卡或售卡企业违反有关单用途预付卡章程和购卡协议的规定，被责令限期改正但逾期仍不改正的行政处罚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</si>
  <si>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t>
  </si>
  <si>
    <t>对发卡或售卡企业违反售卡信息登记要求，被责令限期改正但逾期仍不改正的行政处罚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</si>
  <si>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个人有效身份证件包括居民身份证、户口簿、军人身份证件、武警身份证件、港澳台居民通行证、护照等。单位有效身份证件包括营业执照、事业单位法人证书等。
第十六条　发卡企业和售卡企业应保存购卡人的登记信息5年以上。
发卡企业和售卡企业应对购卡人及其代理人的身份信息和交易信息保密，除法律另有规定外，不得向第三方提供。</t>
  </si>
  <si>
    <t>对发卡或售卡企业违反售卡支付方式、未按照规定开具发票，被责令限期改正但逾期仍不改正的行政处罚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</si>
  <si>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t>
  </si>
  <si>
    <t>对发卡或售卡企业违反单张记名卡、单张不记名卡或单张单用途卡的发卡限额，被责令限期改正但逾期仍不改正的行政处罚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</si>
  <si>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第十八条　单张记名卡限额不得超过5000元，单张不记名卡限额不得超过1000元。
单张单用途卡充值后资金余额不得超过前款规定的限额。</t>
  </si>
  <si>
    <t>对发卡或售卡企业违反有效期规定，被责令限期改正但逾期仍不改正的行政处罚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</si>
  <si>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第十九条　记名卡不得设有效期；不记名卡有效期不得少于3年。
发卡企业或售卡企业对超过有效期尚有资金余额的不记名卡应提供激活、换卡等配套服务。</t>
  </si>
  <si>
    <t>对发卡或售卡企业违反退货资金退回规定，被责令限期改正但逾期仍不改正的行政处罚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</si>
  <si>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第二十条　使用单用途卡购买商品后需要退货的，发卡企业或受理企业应将资金退至原卡。原单用途卡不存在或退货后卡内资金余额超过单用途卡限额的，应退回至持卡人在同一发卡企业的同类单用途卡       内。
退货金额不足100元（含）的，可支付现金。</t>
  </si>
  <si>
    <t>对发卡或售卡企业未按规定提供退卡、资金退还服务，被责令限期改正但逾期仍不改正的行政处罚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</si>
  <si>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第二十二条　发卡企业终止兑付未到期单用途卡的，发卡企业和售卡企业应向持卡人提供免费退卡服务，并在终止兑付日前至少30日在备案机关指定的媒体上进行公示。</t>
  </si>
  <si>
    <t>对规模发卡企业和其他发卡企业未对预收资金进行严格管理，被责令限期改正但逾期仍不改正的行政处罚</t>
  </si>
  <si>
    <t>第三十七条第二款　发卡企业违反本办法第二十四条至第二十七条、第三十一条规定的，由备案机关责令限期改正；逾期仍不改正的，处以1万元以上3万元以下罚款。
第二十四条　发卡企业应对预收资金进行严格管理。预收资金只能用于发卡企业主营业务，不得用于不动产、股权、证券等投资及借贷。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</si>
  <si>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集团发卡企业和品牌发卡企业备案机关为省商务主管部门，由省商务部门决定处罚</t>
  </si>
  <si>
    <t>对主营业务为零售业、住宿和餐饮业的规模发卡企业和其他发卡企业违反预收资金余额规定，被责令限期改正但逾期仍不改正的行政处罚</t>
  </si>
  <si>
    <t>第三十七条第二款　发卡企业违反本办法第二十四条至第二十七条、第三十一条规定的，由备案机关责令限期改正；逾期仍不改正的，处以1万元以上3万元以下罚款。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</si>
  <si>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对规模发卡企业违反资金存管制度，被责令限期改正但逾期仍不改正的行政处罚</t>
  </si>
  <si>
    <t>第三十七条第二款　发卡企业违反本办法第二十四条至第二十七条、第三十一条规定的，由备案机关责令限期改正；逾期仍不改正的，处以1万元以上3万元以下罚款。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</si>
  <si>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对规模发卡企业未确定一个商业银行账户作为资金存管账户，或未按规定与存管银行签订资金存管协议，被责令限期改正但逾期仍不改正的行政处罚</t>
  </si>
  <si>
    <t>第三十七条第二款　发卡企业违反本办法第二十四条至第二十七条、第三十一条规定的，由备案机关责令限期改正；逾期仍不改正的，处以1万元以上3万元以下罚款。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</si>
  <si>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对规模发卡企业和其他发卡企业违反单用途卡业务填报义务，被责令限期改正但逾期仍不改正的行政处罚</t>
  </si>
  <si>
    <t>第三十七条第二款　发卡企业违反本办法第二十四条至第二十七条、第三十一条规定的，由备案机关责令限期改正；逾期仍不改正的，处以1万元以上3万元以下罚款。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格式见附件3）。
发卡企业填报的信息应当准确、真实、完整，不得故意隐瞒或虚报。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</si>
  <si>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对规模发卡企业未在境内建立与发行单用途卡规模相适应的业务处理系统，或未保障业务处理系统信息安全和运行质量，或发生重大或不可恢复的技术故障时未向备案机关报告，造成重大损失的行政处罚</t>
  </si>
  <si>
    <t>第三十八条　发卡企业违反本办法第二十九条规定，造成重大损失的，由备案机关处以1万元以上3万元以下罚款。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</si>
  <si>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对特许人拥有直营店少于2个，或经营时间少于1年，从事特许经营活动的行政处罚</t>
  </si>
  <si>
    <t>第二十四条第一款　特许人不具备本条例第七条第二款规定的条件，从事特许经营活动的，由商务主管部门责令改正，没收违法所得，处10万元以上50万元以下的罚款，并予以公告。
第七条第二款　特许人从事特许经营活动应当拥有至少2个直营店，并且经营时间超过1年。</t>
  </si>
  <si>
    <t>对企业以外的其他单位和个人作为特许人从事特许经营活动的行政处罚</t>
  </si>
  <si>
    <t xml:space="preserve">第二十四条第二款　企业以外的其他单位和个人作为特许人从事特许经营活动的，由商务主管部门责令停止非法经营活动，没收违法所得，并处10万元以上50万元以下的罚款。
</t>
  </si>
  <si>
    <t>对特许人未依照规定向商务主管部门备案的行政处罚</t>
  </si>
  <si>
    <t>第二十五条　特许人未依照本条例第八条的规定向商务主管部门备案的，由商务主管部门责令限期备案，处1万元以上5万元以下的罚款；逾期仍不备案的，处5万元以上10万元以下的罚款，并予以公告。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t>
  </si>
  <si>
    <t>《商业特许经营备案管理办法》</t>
  </si>
  <si>
    <t>第十六条　特许人未按照《条例》和本办法的规定办理备案的，由设区的市级以上商务主管部门责令限期备案，并处1万元以上5万元以下罚款；逾期仍不备案的，处5万元以上10万元以下罚款，并予以公       告。</t>
  </si>
  <si>
    <t>对特许人要求被特许人提前支付费用，未以书面形式向被特许人说明该部分费用的用途以及退还的条件、方式的行政处罚</t>
  </si>
  <si>
    <t>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t>
  </si>
  <si>
    <t>对特许人未在每年第一季度将其上一年度订立特许经营合同的情况向商务主管部门报告的行政处罚</t>
  </si>
  <si>
    <t>第二十六条　特许人违反本条例第十六条、第十九条规定的，由商务主管部门责令改正，可以处1万元以下的罚款；情节严重的，处1万元以上5万元以下的罚款，并予以公告。
第十九条　特许人应当在每年第一季度将其上一年度订立特许经营合同的情况向商务主管部门报告。</t>
  </si>
  <si>
    <t>第十七条　特许人违反本办法第九条规定的，由设区的市级以上商务主管部门责令改正，可以处1万元以下的罚款；情节严重的，处1万元以上5万元以下的罚款，并予以公告。
第九条　特许人应当在每年3月31日前将其上一年度订立、撤销、终止、续签的特许经营合同情况向备案机关报告。</t>
  </si>
  <si>
    <t>对特许人未在订立特许经营合同之日前至少30日以书面形式向被特许人提供规定的信息，或未提供特许经营合同文本的行政处罚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</si>
  <si>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第二十二条　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t>
  </si>
  <si>
    <t>对特许人向被特许人隐瞒有关信息，或提供虚假信息，或向被特许人提供的信息发生重大变更未及时通知被特许人的行政处罚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</si>
  <si>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t>
  </si>
  <si>
    <t>对生活必需品销售和储运单位及其人员未按照规定履行市场异常波动报告职责，隐瞒、缓报、谎报或者漏报等行为的行政处罚</t>
  </si>
  <si>
    <t>《生活必需品市场供应应急管理办法》</t>
  </si>
  <si>
    <t>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
（一）未按照规定履行市场异常波动报告职责，隐瞒、缓报、谎报或者漏报的；
（二）未按照规定报送监测资料的；
（三）购进、销售假冒伪劣商品及囤积居奇、哄抬物价的；
（四）未按照规定及时采取组织货源等预防控制措施的；
（五）拒绝服从商务主管部门调遣的；
（六）拒绝、阻碍或者不配合现场调查、资料收集及监督检查的。
第六条    县级以上商务主管部门应当建立严格的市场异常波动防范和处置责任制，加强市场异常波动信息交流和区域合作，加强生活必需品市场供应应急管理培训，建立完善市场异常波动监测系统和必要的应急措施及手段，并保证经费。</t>
  </si>
  <si>
    <t>对家庭服务机构未在经营场所醒目位置悬挂有关证照，未公开服务项目、收费标准和投诉监督电话，被责令改正但拒不改正的行政处罚</t>
  </si>
  <si>
    <t>《家庭服务业管理暂行办法》</t>
  </si>
  <si>
    <t>第三十二条　家庭服务机构违反本办法第九条规定，未公开服务项目、收费标准和投诉监督电话的，由商务主管部门责令改正；拒不改正的，可处5000元以下罚款。
第九条　家庭服务机构应在经营场所醒目位置悬挂有关证照，公开服务项目、收费标准和投诉监督电       话。</t>
  </si>
  <si>
    <t>对家庭服务机构未按要求建立工作档案、跟踪管理制度，对消费者和家庭服务员之间的投诉不予妥善处理，被责令改正但拒不改正的行政处罚</t>
  </si>
  <si>
    <t>第三十三条　家庭服务机构违反本办法第十条规定，未按要求建立工作档案、跟踪管理制度，对消费者和家庭服务员之间的投诉不予妥善处理的，由商务主管部门责令改正；拒不改正的，可处2万元以下罚      款。
第十条　家庭服务机构须建立家庭服务员工作档案，接受并协调消费者和家庭服务员投诉，建立家庭服务员服务质量跟踪管理制度。</t>
  </si>
  <si>
    <t>对家庭服务机构未按要求提供信息，被责令改正但拒不改正的行政处罚</t>
  </si>
  <si>
    <t>第三十四条　家庭服务机构违反本办法第十一条、第二十六条规定，未按要求提供信息的，由商务主管部门责令改正；拒不改正的，可处1万元以下罚款。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t>
  </si>
  <si>
    <t>对家庭服务机构在家庭服务活动中存在以低于成本价格或抬高价格等手段进行不正当竞争等行为，被责令改正但拒不改正的行政处罚</t>
  </si>
  <si>
    <t>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t>
  </si>
  <si>
    <t>对家庭服务机构未按要求订立家庭服务合同的，拒绝家庭服务员获取家庭服务合同，被责令改正但拒不改正的行政处罚</t>
  </si>
  <si>
    <t>第三十六条　家庭服务机构违反本办法第十三条、第十四条、第十五条规定，未按要求订立家庭服务合同的，拒绝家庭服务员获取家庭服务合同的，由商务主管部门或有关部门责令改正；拒不改正的，可处3万元以下罚款。
第十三条　从事家庭服务活动，家庭服务机构或家庭服务员应当与消费者以书面形式签订家庭服务合       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t>
  </si>
  <si>
    <t>对家电维修经营者违反《家电维修服务业管理办法》，或家电维修经营者和从业人员违反职业道德，存在虚列、夸大、伪造维修服务项目或内容等行为的行政处罚</t>
  </si>
  <si>
    <t>《家电维修服务业管理办法》</t>
  </si>
  <si>
    <t>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t>
  </si>
  <si>
    <t>对餐饮经营者违反《餐饮业经营管理办法（试行）》规定的行政处罚</t>
  </si>
  <si>
    <t>《餐饮业经营管理办法（试行）》</t>
  </si>
  <si>
    <t>第二十一条第二款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</si>
  <si>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对美容美发经营者违反《美容美发业管理暂行办法》的行政处罚</t>
  </si>
  <si>
    <t>《美容美发业管理暂行办法》</t>
  </si>
  <si>
    <t>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</si>
  <si>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对经营者违反《洗染业管理办法》规定的行政处罚</t>
  </si>
  <si>
    <t>《洗染业管理办法》</t>
  </si>
  <si>
    <t>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</si>
  <si>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对未遵守国家有关禁止、限制使用不可降解塑料袋等一次性塑料制品的规定，或者未按照国家有关规定报告塑料袋等一次性塑料制品的使用情况的行政处罚</t>
  </si>
  <si>
    <t>第一百零六条　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t>
  </si>
  <si>
    <t>对零售商违反《零售商促销行为管理办法》规定的行政处罚</t>
  </si>
  <si>
    <t>《零售商促销行为管理办法》</t>
  </si>
  <si>
    <t>第二十三条　零售商违反本办法规定，法律法规有规定的，从其规定；没有规定的，责令改正，有违法所得的，可处违法所得三倍以下罚款，但最高不超过三万元；没有违法所得的，可处一万元以下罚款；并可予以公告。
第二十一条　各地商务、价格、税务、工商等部门依照法律法规及有关规定，在各自职责范围内对促销行为进行监督管理。对涉嫌犯罪的，由公安机关依法予以查处。</t>
  </si>
  <si>
    <t>对零售商或者供应商违反《零售商供应商公平交易管理办    法》规定的行政处罚</t>
  </si>
  <si>
    <t>《零售商供应商公平交易管理办    法》</t>
  </si>
  <si>
    <t>第二十三条　零售商或者供应商违反本办法规定的，法律法规有规定的，从其规定；没有规定的，责令改正；有违法所得的，可处违法所得三倍以下罚款，但最高不超过三万元；没有违法所得的，可处一万元以下罚款；并可向社会公告。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</si>
  <si>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（二）市场体系建设方面</t>
  </si>
  <si>
    <t>对未取得资质认定，擅自从事报废机动车回收活动的行政处罚</t>
  </si>
  <si>
    <t>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</si>
  <si>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第四十条第一款　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
第七条第一款　国家对回收拆解企业实行资质认定制度。未经资质认定，任何单位或者个人不得从事报废机动车回收拆解活动。</t>
  </si>
  <si>
    <t>对报废机动车回收企业出售不具备再制造条件的报废机动车“五大总成”等行为的行政处罚</t>
  </si>
  <si>
    <t>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</si>
  <si>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资质认定书由省级商务主管部门颁发的，吊销资质认定书由省商务部门决定</t>
  </si>
  <si>
    <t>第五十条　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回收拆解企业将报废机动车“五大总成”及其他零部件出售给或者交予本细则第二十八条、第二十九条规定以外企业处理的，由县级以上地方商务主管部门会同有关部门责令改正，并处1万元以上3万元以下的罚款。
第二十八条　回收拆解企业拆解的报废机动车“五大总成”具备再制造条件的，可以按照国家有关规定出售给具有再制造能力的企业经过再制造予以循环利用；不具备再制造条件的，应当作为废金属，交售给冶炼或者破碎企业。
第二十九条    回收拆解企业拆解的报废机动车“五大总成”以外的零部件符合保障人身和财产安全等强制性国家标准，能够继续使用的，可以出售，但应当标明“报废机动车回用件”。
回收拆解企业拆解的尾气后处理装置、危险废物应当如实记录，并交由有处理资质的企业进行拆解处置，不得向其他企业出售和转卖。
回收拆解企业拆卸的动力蓄电池应当交售给新能源汽车生产企业建立的动力蓄电池回收服务网点，或者符合国家对动力蓄电池梯次利用管理有关要求的梯次利用企业，或者从事废旧动力蓄电池综合利用的企业。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</si>
  <si>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对报废机动车回收企业对回收的报废机动车，未按照国家有关规定及时向公安机关交通管理部门办理注销登记并将注销证明转交机动车所有人的行政处罚</t>
  </si>
  <si>
    <t>第二十二条第一款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</si>
  <si>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第四十四条　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
第十九条第二款  回收拆解企业应当按照国家有关规定及时向公安机关交通管理部门申请机动车注销登记，将注销证明及《报废机动车回收证明》交给机动车所有人。</t>
  </si>
  <si>
    <t>对报废机动车回收企业未如实记录本企业回收的报废机动车“五大总成”等主要部件的数量、型号、流向等信息并上传至报废机动车回收信息系统的行政处罚</t>
  </si>
  <si>
    <t>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</si>
  <si>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第四十八条　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
第二十六条  回收拆解企业应当建立报废机动车零部件销售台账，如实记录报废机动车“五大总成”数量、型号、流向等信息，并录入“全国汽车流通信息管理应用服务”系统。
回收拆解企业应当对出售用于再制造的报废机动车“五大总成”按照商务部制定的标识规则编码，其中车架应当录入原车辆识别代号信息。
第五条第一款　省级商务主管部门负责实施报废机动车回收拆解企业（以下简称回收拆解企业）资质认定工作。县级以上地方商务主管部门对本行政区域内报废机动车回收拆解活动实施监督管理，促进行业健康有序发展。</t>
  </si>
  <si>
    <t>对回收拆解企业涂改、出租、出借或者以其他形式非法转让《资质认定书》的行政处罚</t>
  </si>
  <si>
    <t>第四十一条　违反本细则第十四条规定，回收拆解企业涂改、出租、出借或者以其他形式非法转让《资质认定书》的，由县级以上地方商务主管部门责令改正，并处1万元以上3万元以下的罚款。
第十四条  回收拆解企业不得涂改、出租、出借《资质认定书》，或者以其他形式非法转让《资质认定      书》。</t>
  </si>
  <si>
    <t>对回收拆解企业未按照要求备案分支机构的行政处罚</t>
  </si>
  <si>
    <t>第四十二条第一款　违反本细则第十五条第一款规定，回收拆解企业未按照要求备案分支机构的，由分支机构注册登记所在地县级以上地方商务主管部门责令改正，并处1万元以上3万元以下的罚款。
第十五条第一款    回收拆解企业设立分支机构的，应当在市场监管部门注册登记后30日内通过“全国汽车流通信息管理应用服务”系统向分支机构注册登记所在地省级商务主管部门备案，并上传下列材料的电子文档：
（一）分支机构《营业执照》；
（二）《报废机动车回收拆解企业分支机构备案信息表》。</t>
  </si>
  <si>
    <t>对回收拆解企业的分支机构对报废机动车进行拆解的行政处罚</t>
  </si>
  <si>
    <t>第四十二条第二款　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
第十五条第二款    回收拆解企业的分支机构不得拆解报废机动车。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</si>
  <si>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资质认定书由省级商务主管部门颁发的，吊销《资质认定书》由省商务部门决定</t>
  </si>
  <si>
    <t>对回收拆解企业违规开具或者发放《报废机动车回收证明》，或者未按照规定对已出具《报废机动车回收证明》的报废机动车进行拆解，情节严重的行政处罚</t>
  </si>
  <si>
    <t>第四十三条第一款　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
第十九条第一款　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
第二十条　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
第二十一条　机动车存在抵押、质押情形的，回收拆解企业不得出具《报废机动车回收证明》。
发现回收的报废机动车疑似为赃物或者用于盗窃、抢劫等犯罪活动工具的，以及涉嫌伪造变造号牌、车辆识别代号、发动机号的，回收拆解企业应当向公安机关报告。已经打印的《报废机动车回收证明》应当予以作废。</t>
  </si>
  <si>
    <t>对回收拆解企业未在其资质认定的拆解经营场地内对回收的报废机动车予以拆解，或者交易报废机动车整车、拼装车的行政处罚</t>
  </si>
  <si>
    <t>第四十五条　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
第二十三条    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</si>
  <si>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对回收拆解企业未建立生产经营全覆盖的电子监控系统，或者录像保存不足1年的行政处罚</t>
  </si>
  <si>
    <t>第四十六条　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
第二十四条    回收拆解企业拆解报废机动车应当符合国家标准《报废机动车回收拆解企业技术规范》（GB22128）相关要求，并建立生产经营全覆盖的电子监控系统，录像保存至少1年。</t>
  </si>
  <si>
    <t>对回收拆解企业未按照国家有关标准和规定要求，对报废新能源汽车的储能设施进行拆卸、收集、贮存、运输及回收利用的，或者未将车辆信息录入有关平台的行政处罚</t>
  </si>
  <si>
    <t>第四十九条　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
第二十七条  回收拆解企业应当按照国家对新能源汽车动力蓄电池回收利用管理有关要求，对报废新能源汽车的废旧动力蓄电池或者其他类型储能装置进行拆卸、收集、贮存、运输及回收利用，加强全过程安全管理。
回收拆解企业应当将报废新能源汽车车辆识别代号及动力蓄电池编码、数量、型号、流向等信息，录入“新能源汽车国家监测与动力蓄电池回收利用溯源综合管理平台”系统。</t>
  </si>
  <si>
    <t>对经销商未在经营场所以适当形式明示销售汽车、配件及其他相关产品的价格和各项服务收费标准，在标价之外加价销售或收取额外费用的行政处罚</t>
  </si>
  <si>
    <t>《汽车销售管理办法》</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</si>
  <si>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第十条　经销商应当在经营场所以适当形式明示销售汽车、配件及其他相关产品的价格和各项服务收费标准，不得在标价之外加价销售或收取额外费用。</t>
  </si>
  <si>
    <t>对经销商出售未经授权销售的汽车，未以书面形式履行提示、告知等义务，或未经供应商授权或者授权终止的，经销商以供应商授权销售汽车的名义从事经营活动的行政处罚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</si>
  <si>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第十二条　经销商出售未经供应商授权销售的汽车，或者未经境外汽车生产企业授权销售的进口汽车，应当以书面形式向消费者作出提醒和说明，并书面告知向消费者承担相关责任的主体。
未经供应商授权或者授权终止的，经销商不得以供应商授权销售汽车的名义从事经营活动。</t>
  </si>
  <si>
    <t>对供应商、经销商限定消费者户籍所在地、对消费者限定相关产品的提供商和售后服务商、强制消费者购买保险或者强制为其提供代办车辆注册登记的行政处罚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</si>
  <si>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第十四条　供应商、经销商不得限定消费者户籍所在地，不得对消费者限定汽车配件、用品、金融、保险、救援等产品的提供商和售后服务商，但家用汽车产品“三包”服务、召回等由供应商承担费用时使用的配件和服务除外。
经销商销售汽车时不得强制消费者购买保险或者强制为其提供代办车辆注册登记等服务。</t>
  </si>
  <si>
    <t>对经销商、售后服务商销售或者提供配件未如实标明相关信息，或向消费者销售或者提供原厂配件以外的其他配件时，未予以提醒和说明的行政处罚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</si>
  <si>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t>
  </si>
  <si>
    <t>对供应商限制配件产商的销售对象，限制经销商、售后服务商转售配件及供应商、未及时向社会公布停产或者停止销售的车型，未保证相应的售后服务的行政处罚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</si>
  <si>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t>
  </si>
  <si>
    <t>对经销商不再经营供应商产品的，未进行相应的通知、变更和保障义务的行政处罚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</si>
  <si>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t>
  </si>
  <si>
    <t>对供应商要求经销商同时具备销售、售后服务等功能等行为的行政处罚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</si>
  <si>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t>
  </si>
  <si>
    <t>对供应商制定或实施营销奖励等商务政策违反公平、公正、透明的原则，或违反告知、及时支付返利等义务的行政处罚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</si>
  <si>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       利。</t>
  </si>
  <si>
    <t>对双方合同没有约定, 供应商在经销商获得授权销售区域内向消费者直接销售汽车的行政处罚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</si>
  <si>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第二十六条　除双方合同另有约定外, 供应商在经销商获得授权销售区域内不得向消费者直接销售汽车。</t>
  </si>
  <si>
    <t>对经销商未在经营场所明示售后服务政策，或未在经营场所明示家用汽车产品的“三包”信息的行政处罚</t>
  </si>
  <si>
    <t>第三十三条　违反本办法第十一条、第十五条、第十八条、第二十条第二款、第二十七条、第二十八条有关规定的，由县级以上地方商务主管部门责令改正，并可给予警告或1万元以下罚款。
第十一条　经销商应当在经营场所明示所出售的汽车产品质量保证、保修服务及消费者需知悉的其他售后服务政策，出售家用汽车产品的经销商还应当在经营场所明示家用汽车产品的“三包”信息。</t>
  </si>
  <si>
    <t>对经销商向消费者销售汽车时，没有核实登记消费者的有效身份证明，或未签订销售合同，或未如实开具销售发票的行政处罚</t>
  </si>
  <si>
    <t>第三十三条　违反本办法第十一条、第十五条、第十八条、第二十条第二款、第二十七条、第二十八条有关规定的，由县级以上地方商务主管部门责令改正，并可给予警告或1万元以下罚款。
第十五条　经销商向消费者销售汽车时，应当核实登记消费者的有效身份证明，签订销售合同，并如实开具销售发票。</t>
  </si>
  <si>
    <t>对供应商、经销商未建立健全消费者投诉制度的行政处罚</t>
  </si>
  <si>
    <t>第三十三条　违反本办法第十一条、第十五条、第十八条、第二十条第二款、第二十七条、第二十八条有关规定的，由县级以上地方商务主管部门责令改正，并可给予警告或1万元以下罚款。
第十八条　供应商、经销商应当建立健全消费者投诉制度，明确受理消费者投诉的具体部门和人员，并向消费者明示投诉渠道。投诉的受理、转交以及处理情况应当自收到投诉之日起7个工作日内通知投诉的消费者。</t>
  </si>
  <si>
    <t>对供应商、经销商未在本企业网站或经营场所公示与其合作的售后服务商名单的行政处罚</t>
  </si>
  <si>
    <t>第三十三条　违反本办法第十一条、第十五条、第十八条、第二十条第二款、第二十七条、第二十八条有关规定的，由县级以上地方商务主管部门责令改正，并可给予警告或1万元以下罚款。
第二十条第二款　供应商、经销商应当在本企业网站或经营场所公示与其合作的售后服务商名单。</t>
  </si>
  <si>
    <t>对供应商、经销商未按规定备案的行政处罚</t>
  </si>
  <si>
    <t>第三十三条　违反本办法第十一条、第十五条、第十八条、第二十条第二款、第二十七条、第二十八条有关规定的，由县级以上地方商务主管部门责令改正，并可给予警告或1万元以下罚款。
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t>
  </si>
  <si>
    <t>对经销商未按规定建立和保存销售汽车、用户等信息档案的行政处罚</t>
  </si>
  <si>
    <t>第三十三条　违反本办法第十一条、第十五条、第十八条、第二十条第二款、第二十七条、第二十八条有关规定的，由县级以上地方商务主管部门责令改正，并可给予警告或1万元以下罚款。
第二十八条　经销商应当建立销售汽车、用户等信息档案，准确、及时地反映本区域销售动态、用户要求和其他相关信息。汽车销售、用户等信息档案保存期不得少于10年。</t>
  </si>
  <si>
    <t>对市场经营者未履行提供交易的场所、设施及相关服务等的职责，被责令改正但逾期不改的行政处罚</t>
  </si>
  <si>
    <t>《商品现货市场交易特别规定（试行）》</t>
  </si>
  <si>
    <t>第二十三条　市场经营者违反第十一条、第十二条、第十三条、第十四条、第十七条、第十八条、第十九条、第二十一条规定，由县级以上商务主管部门会同有关部门责令改正。逾期不改的，处一万元以上三万元以下罚款。
第十一条　市场经营者应当履行下列职责：
（一）提供交易的场所、设施及相关服务；
（二）按照本规定确定的交易方式和交易对象，建立健全交易、交收、结算、仓储、信息发布、风险控制、市场管理等业务规则与各项规章制度；
（三）法律法规规定的其他职责。</t>
  </si>
  <si>
    <t>对市场经营者未公开业务规则和规章制度，被责令改正但逾期不改的行政处罚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</si>
  <si>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第十二条　市场经营者应当公开业务规则和规章制度。制定、修改和变更业务规则和规章制度，应当在合理时间内提前公示。</t>
  </si>
  <si>
    <t>对市场经营者未对商品现货市场制定实施应急预案，被责令改正但逾期不改的行政处罚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</si>
  <si>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第十三条　商品现货市场应当制定应急预案。出现异常情况时，应当及时采取有效措施，防止出现市场风险。</t>
  </si>
  <si>
    <t>对市场经营者未加强资金管理，被责令改正但逾期不改的行政处罚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</si>
  <si>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第十四条　市场经营者应当采取合同约束、系统控制、强化内部管理等措施，加强资金管理力度。
市场经营者不得以任何形式侵占或挪用交易者的资金。</t>
  </si>
  <si>
    <t>对市场经营者未建立完善商品信息发布制度，被责令改正但逾期不改的行政处罚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</si>
  <si>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第十七条　市场经营者应当建立完善商品信息发布制度，公布交易商品的名称、数量、质量、规格、产地等相关信息，保证信息的真实、准确，不得发布虚假信息。</t>
  </si>
  <si>
    <t>对市场经营者未实时做好相关信息记录，被责令改正但逾期不改的行政处罚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</si>
  <si>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第十八条　采用现代信息化技术开展交易活动的，市场经营者应当实时记录商品仓储、交易、交收、结算、支付等相关信息，采取措施保证相关信息的完整和安全，并保存五年以上。</t>
  </si>
  <si>
    <t>对市场经营者擅自篡改、销毁相关信息和资料，被责令改正但逾期不改的行政处罚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</si>
  <si>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第十九条　市场经营者不得擅自篡改、销毁相关信息和资料。</t>
  </si>
  <si>
    <t>对市场经营者未根据相关部门的要求报送有关经营信息与资料，被责令改正但逾期不改的行政处罚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</si>
  <si>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第二十一条　市场经营者应当根据相关部门的要求报送有关经营信息与资料。</t>
  </si>
  <si>
    <t>对经营者未按规定对收购产品进行登记，被责令改正但逾期不改正的行政处罚</t>
  </si>
  <si>
    <t>《旧电器电子产品流通管理办法》</t>
  </si>
  <si>
    <t>第十九条    经营者违反本办法第七条、第八条、第十五条规定的，由县级以上地方商务主管部门责令改正；逾期不改正的，可处二千元以上一万元以下罚款。
第七条　经营者收购旧电器电子产品时应当对收购产品进行登记。登记信息应包括旧电器电子产品的品名、商标、型号、出售人原始购买凭证或者出售人身份信息等。</t>
  </si>
  <si>
    <t>对经营者未按规定建立旧电器电子产品档案资料，被责令改正但逾期不改正的行政处罚</t>
  </si>
  <si>
    <t>第十九条    经营者违反本办法第七条、第八条、第十五条规定的，由县级以上地方商务主管部门责令改正；逾期不改正的，可处二千元以上一万元以下罚款。
第八条　经营者应当建立旧电器电子产品档案资料。档案资料应当包括产品的收购登记信息，质量性能状况、主要部件的维修、翻新情况和后配件的商标、生产者信息等情况。</t>
  </si>
  <si>
    <t>对经营者未建立旧电器电子经营者档案，或未如实记录市场内经营者身份信息和信用信息，被责令改正但逾期不改正的行政处罚</t>
  </si>
  <si>
    <t>第十九条    经营者违反本办法第七条、第八条、第十五条规定的，由县级以上地方商务主管部门责令改正；逾期不改正的，可处二千元以上一万元以下罚款。
第十五条　旧电器电子产品市场应当建立旧电器电子经营者档案，如实记录市场内经营者身份信息和信用信息。</t>
  </si>
  <si>
    <t>对经营者违反相关保密义务，被责令改正但逾期不改正的行政处罚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</si>
  <si>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t>
  </si>
  <si>
    <t>对经营者未在待售的旧电器电子产品的显著位置标识为旧货，被责令改正但逾期不改正的行政处罚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</si>
  <si>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第十一条　待售的旧电器电子产品应在显著位置标识为旧货。</t>
  </si>
  <si>
    <t>对经营者销售旧电器电子产品时未向购买者明示产品质量性能状况、主要部件维修、翻新等有关情况，或以翻新产品冒充新产品出售，被责令改正但逾期不改正的行政处罚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</si>
  <si>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第十二条　经营者销售旧电器电子产品时，应当向购买者明示产品质量性能状况、主要部件维修、翻新等有关情况。严禁经营者以翻新产品冒充新产品出售。</t>
  </si>
  <si>
    <t>对经营者未向购买者出具销售凭证或发票，或未按规定履行三包责任，被责令改正但逾期不改正的行政处罚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</si>
  <si>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第十三条　经营者应当向购买者出具销售凭证或发票，并应当提供不少于3个月的免费包修服务，交易双方另有约定的除外。旧电器电子产品仍在三包有效期内的，经营者应依法履行三包责任。</t>
  </si>
  <si>
    <t>对经营者和旧电器电子产品市场不配合商务主管部门的监督检查，或未及时报送相关信息和数据，被责令改正但逾期不改正的行政处罚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</si>
  <si>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第十八条    县级以上地方商务主管部门应当根据本地实际，建立定期检查及不定期抽查制度，及时发现和处理有关问题。经营者和旧电器电子产品市场应配合商务主管部门的监督检查，如实提供信息和材     料。
县级以上地方商务主管部门应当组织本行政区域内的行业统计工作，经营者应按照商务主管部门要求及时报送相关信息和数据。</t>
  </si>
  <si>
    <t>对经营者收购依法查封、扣押等旧电器电子产品，被责令改正但逾期不改正的行政处罚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</si>
  <si>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第十条　禁止经营者收购下列旧电器电子产品：
（一）依法查封、扣押的；
（二）明知是通过盗窃、抢劫、诈骗、走私或其他违法犯罪手段获得的；
（三）不能说明合法来源的；
（四）其他法律、行政法规禁止收购的。</t>
  </si>
  <si>
    <t>对经营者销售丧失全部使用功能或达到国家强制报废条件等旧电器电子产品，被责令改正但逾期不改正的行政处罚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</si>
  <si>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第十四条　禁止经营者销售下列旧电器电子产品：
（一）丧失全部使用功能或达到国家强制报废条件的；
（二）不符合保障人体健康和人身、财产安全等强制性标准要求的；
（三）其他法律、行政法规禁止销售的。</t>
  </si>
  <si>
    <t>（三）外商投资方面</t>
  </si>
  <si>
    <t>对外国投资者或者外商投资企业未按照要求报送投资信息，且在商务主管部门通知后未要求补报或更正，被责令限期改正但逾期不改正的行政处罚</t>
  </si>
  <si>
    <t>《中华人民共和国外商投资法》</t>
  </si>
  <si>
    <t>第三十七条　外国投资者、外商投资企业违反本法规定，未按照外商投资信息报告制度的要求报送投资信息的，由商务主管部门责令限期改正；逾期不改正的，处十万元以上五十万元以下的罚款。</t>
  </si>
  <si>
    <t>《企业信息公示暂行条例》</t>
  </si>
  <si>
    <t>第九条　企业年度报告内容包括：
（一）企业通信地址、邮政编码、联系电话、电子邮箱等信息；
（二）企业开业、歇业、清算等存续状态信息；
（三）企业投资设立企业、购买股权信息；
（四）企业为有限责任公司或者股份有限公司的，其股东或者发起人认缴和实缴的出资额、出资时间、出资方式等信息；
（五）有限责任公司股东股权转让等股权变更信息；
（六）企业网站以及从事网络经营的网店的名称、网址等信息；
（七）企业从业人数、资产总额、负债总额、对外提供保证担保、所有者权益合计、营业总收入、主营业务收入、利润总额、净利润、纳税总额信息。
前款第一项至第六项规定的信息应当向社会公示，第七项规定的信息由企业选择是否向社会公示。
经企业同意，公民、法人或者其他组织可以查询企业选择不公示的信息。</t>
  </si>
  <si>
    <t>《外商投资信息报告办法》</t>
  </si>
  <si>
    <t>（接上页）
第二十五条　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第十九条　外国投资者或者外商投资企业发现其存在未报、错报、漏报有关投资信息的，应当及时进行补报或更正。外商投资企业对《企业信息公示暂行条例》第九条所列年度报告公示信息的补报或者更正应当符合该条例有关规定。
商务主管部门发现外国投资者或者外商投资企业存在未报、错报、漏报的，应当通知外国投资者或者外商投资企业于20个工作日内进行补报或更正。
更正涉及公示事项的，更正前后的信息应当同时公示。
第三条第二款　县级以上地方人民政府商务主管部门以及自由贸易试验区、国家级经济技术开发区的相关机构负责本区域内外商投资信息报告工作。</t>
  </si>
  <si>
    <t>（四）对外投资和经济合作方面</t>
  </si>
  <si>
    <t>对对外劳务合作企业以商务、旅游、留学等名义组织劳务人员赴国外工作等行为，且有违法所得的行政处罚</t>
  </si>
  <si>
    <t>《对外劳务合作管理条例》</t>
  </si>
  <si>
    <t>第四十条　对外劳务合作企业有下列情形之一的，由商务主管部门吊销其对外劳务合作经营资格证书，有违法所得的予以没收：
（一）以商务、旅游、留学等名义组织劳务人员赴国外工作；
（二）允许其他单位或者个人以本企业的名义组织劳务人员赴国外工作；
（三）组织劳务人员赴国外从事与赌博、色情活动相关的工作。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</si>
  <si>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对外劳务合作经营资格证书由省级商务主管部门颁发的，吊销对外劳务合作经营资格证书由省商务部门决定</t>
  </si>
  <si>
    <t>对对外劳务合作企业未依照《对外劳务合作管理条例》规定缴存或者补足备用金，被责令改正但拒不改正的行政处罚</t>
  </si>
  <si>
    <t>第四十一条　对外劳务合作企业未依照本条例规定缴存或者补足备用金的，由商务主管部门责令改正；拒不改正的，吊销其对外劳务合作经营资格证书。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</si>
  <si>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对对外劳务合作企业未安排劳务人员接受培训，组织劳务人员赴国外工作等行为，被责令改正但拒不改正的行政处罚</t>
  </si>
  <si>
    <t>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</si>
  <si>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对对外劳务合作企业未与国外雇主订立劳务合作合同，组织劳务人员赴国外工作等行为的行政处罚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</si>
  <si>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</si>
  <si>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对对外劳务合作企业未将服务合同或者劳动合同、劳务合作合同副本以及劳务人员名单报商务主管部门备案等行为，被责令改正但拒不改正的行政处罚</t>
  </si>
  <si>
    <t>第四十五条第一款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t>
  </si>
  <si>
    <t>对对外劳务合作企业拒不将服务合同或者劳动合同、劳务合作合同副本报商务主管部门备案，且合同未载明《对外劳务合作管理条例》规定的必备事项，或者在合同备案后拒不按照商务主管部门的要求补正合同必备事项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</si>
  <si>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第四十五条第二款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</si>
  <si>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（五）口岸管理方面</t>
  </si>
  <si>
    <t>对港口发生堵塞时，拒不执行口岸综合管理部门的决定，严重影响口岸正常运转的行政处罚</t>
  </si>
  <si>
    <t>《海南经济特区口岸管理条例》</t>
  </si>
  <si>
    <t>第三十六条　违反本条例第二十九条规定，拒不执行口岸综合管理部门的决定，严重影响口岸正常运转的，由口岸综合管理部门予以警告；情节严重造成经济损失的，必须承担经济赔偿责任，并处以3万元以上5万元以下的罚款。
第二十九条　在港口发生堵塞时，港口应当及时向口岸综合管理部门报告，口岸综合管理部门应当会同交通主管部门及时作出疏港决定，各有关单位和业主、货主必须执行。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</si>
  <si>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对阻碍国内外的业主、客商自行选择合法代理人，或非法阻挠、刁难和歧视他人从事口岸代理及其他服务业务，或以不正当手段垄断口岸代理及其他服务行业的行政处罚</t>
  </si>
  <si>
    <t>第三十七条　违反本条例第三十条、第三十一条规定，或者以不正当手段垄断口岸代理及其他服务行业的，由口岸综合管理部门给予警告；情节严重的，处以1万元以上3万元以下的罚款。
第三十条　国内外的业主、客商可自行选择合法代理人，代理人持委托授权的有效委托证件开展代理业务。
第三十一条　从事口岸代理及其他服务业务，应当受法律保护。任何单位不得非法阻挠、刁难和歧视。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</si>
  <si>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十四、人力资源和社会保障领域（81项）</t>
  </si>
  <si>
    <t>（一）劳动保障方面</t>
  </si>
  <si>
    <t>对用人单位制定的劳动规章制度违反法律、法规规定的行政处罚</t>
  </si>
  <si>
    <t>《中华人民共和国劳动法》</t>
  </si>
  <si>
    <t>第八十九条　用人单位制定的劳动规章制度违反法律、法规规定的，由劳动行政部门给予警告，责令改正；对劳动者造成损害的，应当承担赔偿责任。</t>
  </si>
  <si>
    <t>《中华人民共和国劳动合同法》</t>
  </si>
  <si>
    <t>第八十条　用人单位直接涉及劳动者切身利益的规章制度违反法律、法规规定的，由劳动行政部门责令改正，给予警告；给劳动者造成损害的，应当承担赔偿责任。</t>
  </si>
  <si>
    <t>对违法延长劳动者工作时间的行政处罚</t>
  </si>
  <si>
    <t>第九十条　用人单位违反本法规定，延长劳动者工作时间的，由劳动行政部门给予警告，责令改正，并可以处以罚款。</t>
  </si>
  <si>
    <t>《劳动保障监察条例》</t>
  </si>
  <si>
    <t>第二十五条　用人单位违反劳动保障法律、法规或者规章延长劳动者工作时间的，由劳动保障行政部门给予警告，责令限期改正，并可以按照受侵害的劳动者每人100元以上500元以下的标准计算，处以罚     款。</t>
  </si>
  <si>
    <t>对用人单位克扣或者无故拖欠劳动者工资报酬等行为的行政处罚</t>
  </si>
  <si>
    <t>第九十一条　用人单位有下列侵害劳动者合法权益情形之一的，由劳动行政部门责令支付劳动者的工资报酬、经济补偿，并可以责令支付赔偿金：
（一）克扣或者无故拖欠劳动者工资的；
（二）拒不支付劳动者延长工作时间工资报酬的；
（三）低于当地最低工资标准支付劳动者工资的；
（四）解除劳动合同后，未依照本法规定给予劳动者经济补偿的。</t>
  </si>
  <si>
    <t>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（一）克扣或者无故拖欠劳动者工资报酬的；
（二）支付劳动者的工资低于当地最低工资标准的；
（三）解除劳动合同未依法给予劳动者经济补偿的。</t>
  </si>
  <si>
    <t>对用人单位的劳动安全设施和劳动卫生条件不符合国家规定或者未向劳动者提供必要的劳动防护用品和劳动保护设施的行政处罚</t>
  </si>
  <si>
    <t>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</si>
  <si>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对用人单位使用童工或者招用未成年工的行政处罚</t>
  </si>
  <si>
    <t>第九十四条　用人单位非法招用未满十六周岁的未成年人的，由劳动行政部门责令改正，处以罚款；情节严重的，由市场监督管理部门吊销营业执照。
第九十五条　用人单位违反本法对女职工和未成年工的保护规定，侵害其合法权益的，由劳动行政部门责令改正，处以罚款；对女职工或者未成年工造成损害的，应当承担赔偿责任。
第五十八条第二款   未成年工是指年满十六周岁未满十八周岁的劳动者。</t>
  </si>
  <si>
    <t>吊销营业执照由市场监督管理部门决定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</si>
  <si>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</si>
  <si>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《就业服务与就业管理规定》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</si>
  <si>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第十四条　用人单位招用人员不得有下列行为：
（四）招用未满16周岁的未成年人以及国家法律、行政法规规定不得招用的其他人员；
第五十八条    禁止职业中介机构有下列行为：
（五）介绍未满16周岁的未成年人就业；</t>
  </si>
  <si>
    <t>第五十二条　娱乐场所招用未成年人的，由劳动保障行政部门责令改正，并按照每招用一名未成年人每月处5000元罚款的标准给予处罚。</t>
  </si>
  <si>
    <t>对用人单位安排女职工从事矿山井下、在经期从事高处、低温、冷水作业国家规定的第三、第四级体力劳动强度的劳动和其他禁忌从事劳动的行政处罚</t>
  </si>
  <si>
    <t>第九十五条　用人单位违反本法对女职工和未成年工的保护规定，侵害其合法权益的，由劳动行政部门责令改正，处以罚款；对女职工或者未成年工造成损害的，应当承担赔偿责任。
第五十九条    禁止安排女职工从事矿山井下、国家规定的第四级体力劳动强度的劳动和其他禁忌从事的劳动。
第六十条    不得安排女职工在经期从事高处、低温、冷水作业和国家规定的第三级体力劳动强度的劳      动。</t>
  </si>
  <si>
    <t>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t>
  </si>
  <si>
    <t>对用人单位安排女职工在怀孕期间从事国家规定的第三级体力劳动强度的劳动和孕期禁忌从事劳动或安排怀孕7个月以上的女职工夜班劳动或者延长其工作时间的行政处罚</t>
  </si>
  <si>
    <t>第九十五条　用人单位违反本法对女职工和未成年工的保护规定，侵害其合法权益的，由劳动行政部门责令改正，处以罚款；对女职工或者未成年工造成损害的，应当承担赔偿责任。
第六十一条  不得安排女职工在怀孕期间从事国家规定的第三级体力劳动强度的劳动和孕期禁忌从事的活动。对怀孕七个月以上的女职工，不得安排其延长工作时间和夜班劳动。</t>
  </si>
  <si>
    <t>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
（四）安排怀孕7个月以上的女职工夜班劳动或者延长其工作时间的；</t>
  </si>
  <si>
    <t>第十三条　用人单位违反本规定第六条第二款、第七条、第九条第一款规定的，由县级以上人民政府人力资源社会保障行政部门责令限期改正，按照受侵害女职工每人1000元以上5000元以下的标准计算，处以罚款。
第六条第二款   对怀孕7个月以上的女职工，用人单位不得延长劳动时间或者安排夜班劳动，并应当在劳动时间内安排一定的休息时间。</t>
  </si>
  <si>
    <t>对用人单位安排女职工生育产假少于规定天数的行政处罚</t>
  </si>
  <si>
    <t>第六十二条    女职工生育享受不少于九十天的产假。</t>
  </si>
  <si>
    <t>第二十三条    用人单位有下列行为之一的,由劳动保障行政部门责令改正,按照受侵害的劳动者每人1000元以上5000元以下的标准计算,处以罚款：
（五）女职工生育享受产假少于90天的。</t>
  </si>
  <si>
    <t>第十三条　用人单位违反本规定第六条第二款、第七条、第九条第一款规定的，由县级以上人民政府人力资源社会保障行政部门责令限期改正，按照受侵害女职工每人1000元以上5000元以下的标准计算，处以罚款。
第七条　女职工生育享受98天产假，其中产前可以休假15天；难产的，增加产假15天；生育多胞胎的，每多生育1个婴儿，增加产假15天。
女职工怀孕未满4个月流产的，享受15天产假；怀孕满4个月流产的，享受42天产假。</t>
  </si>
  <si>
    <t>对用人单位安排女职工在哺乳未满1周岁的婴儿期间从事国家规定的第三级体力劳动强度的劳动或者哺乳期禁忌从事的其他劳动，以及延长其工作时间或者安排其夜班劳动的行政处罚</t>
  </si>
  <si>
    <t>第九十五条　用人单位违反本法对女职工和未成年工的保护规定，侵害其合法权益的，由劳动行政部门责令改正，处以罚款；对女职工或者未成年工造成损害的，应当承担赔偿责任。
第六十三条  不得安排女职工在哺乳未满一周岁的婴儿期间从事国家规定的第三级体力劳动强度的劳动和哺乳期禁忌从事的其他劳动，不得安排其延长工作时间和夜班劳动。</t>
  </si>
  <si>
    <t>第二十三条　用人单位有下列行为之一的，由劳动保障行政部门责令改正，按照受侵害的劳动者每人1000元以上5000元以下的标准计算，处以罚款：
（六）安排女职工在哺乳未满１周岁的婴儿期间从事国家规定的第三级体力劳动强度的劳动或者哺乳期禁忌从事的其他劳动，以及延长其工作时间或者安排其夜班劳动的。</t>
  </si>
  <si>
    <t>第十三条　用人单位违反本规定第六条第二款、第七条、第九条第一款规定的，由县级以上人民政府人力资源社会保障行政部门责令限期改正，按照受侵害女职工每人1000元以上5000元以下的标准计算，处以罚款。
第九条第一款 对哺乳未满1周岁婴儿的女职工，用人单位不得延长劳动时间或者安排夜班劳动。</t>
  </si>
  <si>
    <t>对用人单位安排未成年工从事矿山井下、有毒有害、国家规定的第四级体力劳动强度的劳动或者其他禁忌从事的劳动的行政处罚</t>
  </si>
  <si>
    <t>第六十四条    不得安排未成年工从事矿山井下、有毒有害、国家规定的第四级体力劳动强度的劳动和其他禁忌从事的劳动。</t>
  </si>
  <si>
    <t>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</si>
  <si>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对用人单位应当对未成年工定期进行健康检查的行政处罚</t>
  </si>
  <si>
    <t>第六十五条  用人单位应当对未成年工定期进行健康检查。</t>
  </si>
  <si>
    <t>第二十三条　用人单位有下列行为之一的，由劳动保障行政部门责令改正，按照受侵害的劳动者每人1000元以上5000元以下的标准计算，处以罚款：
（八）未对未成年工定期进行健康检查的。</t>
  </si>
  <si>
    <t>对单位或者个人为不满１６周岁的未成年人介绍就业的行政处罚</t>
  </si>
  <si>
    <t>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t>
  </si>
  <si>
    <t>对用人单位招用人员时未保存录用登记材料，或者伪造录用登记材料的行政处罚</t>
  </si>
  <si>
    <t>第八条　用人单位未按照本规定第四条的规定保存录用登记材料，或者伪造录用登记材料的，由劳动保障行政部门处１万元的罚款。
第四条　用人单位招用人员时，必须核查被招用人员的身份证；对不满１６周岁的未成年人，一律不得录用。用人单位录用人员的录用登记、核查材料应当妥善保管。</t>
  </si>
  <si>
    <t>对无营业执照、被依法吊销营业执照的单位以及未依法登记、备案的单位使用童工或者介绍童工就业的行政处罚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</si>
  <si>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</si>
  <si>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对职业介绍机构、职业技能培训机构或者职业技能考核鉴定机构违反国家有关职业介绍、职业技能培训或者职业技能考核鉴定的规定的行政处罚</t>
  </si>
  <si>
    <t>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</si>
  <si>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相关许可证由省级业务主管部门颁发的，吊销、撤销相关许可证由省级业务主管部门决定</t>
  </si>
  <si>
    <t>对用人单位无理阻挠劳动行政部门、有关部门及其工作人员行使监督检查权，打击报复举报人员等行为的行政处罚</t>
  </si>
  <si>
    <t>第一百零一条　用人单位无理阻挠劳动行政部门、有关部门及其工作人员行使监督检查权，打击报复举报人员的，由劳动行政部门或者有关部门处以罚款；构成犯罪的，对责任人员依法追究刑事责任。</t>
  </si>
  <si>
    <t>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</si>
  <si>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《海南省劳动保障监察若干规定》</t>
  </si>
  <si>
    <t>第四十三条    用人单位有下列行为之一的，由劳动保障行政部门责令限期改正，处二千元以上二万元以下的罚款：
（一）拒绝、阻碍劳动保障行政执法人员依法实施劳动保障监察的；
（二）不按照劳动保障行政部门的要求报送书面材料、隐瞒事实真相、出具伪证或者隐匿、毁灭证据的；
（三）经劳动保障行政部门责令改正拒不改正，或者拒不履行劳动保障行政部门的行政处理决定的；
（四）销毁或者转移劳动保障行政部门先行登记保存、封存的证据的。
违反前款规定，构成违反治安管理行为的，由公安机关依法给予治安管理处罚；构成犯罪的，依法追究刑事责任。</t>
  </si>
  <si>
    <t>对用人单位未按月将缴纳社会保险费的明细情况告知职工本人的行政处罚</t>
  </si>
  <si>
    <t>《实施&lt;中华人民共和国社会保险法&gt;若干规定》</t>
  </si>
  <si>
    <t>第二十四条　用人单位未按月将缴纳社会保险费的明细情况告知职工本人的，由社会保险行政部门责令改正；逾期不改的，按照《劳动保障监察条例》第三十条的规定处理。</t>
  </si>
  <si>
    <t>对用人单位未办理劳动用工备案手续等行为的行政处罚</t>
  </si>
  <si>
    <t>第三十五条    用人单位未办理劳动用工备案手续的，由劳动保障行政部门责令改正，可处一千元以下的罚款。
用人单位未建立、保存职工名册、录用登记、工时台账、工资台账等用工档案的，由劳动保障行政部门责令限期改正；逾期不改正的，处二千元以上二万元以下的罚款；情节严重的，处二万元以上五万元以下的罚款。</t>
  </si>
  <si>
    <t>对施工总承包企业未落实劳动用工实名管理、工资支付分账管理等制度或者在管理过程中弄虚作假的行政处罚</t>
  </si>
  <si>
    <t>第三十六条    施工总承包企业未落实劳动用工实名管理、工资支付分账管理等制度或者在管理过程中弄虚作假的，由劳动保障行政部门责令限期改正；逾期不改正的，处二万元以上五万元以下的罚款。</t>
  </si>
  <si>
    <t>对用人单位未按照规定存储工资保证金的行政处罚</t>
  </si>
  <si>
    <t>第三十七条第一款    用人单位未按照规定存储工资保证金的，由劳动保障行政部门责令限期改正；逾期不改正的，处欠缴数额一倍以上三倍以下的罚款，并由行业主管部门依法对其市场准入进行限制；情节严重的，可并处责令停业整顿。</t>
  </si>
  <si>
    <t>对施工总承包企业未设立劳动者维权告示牌或者设立不规范的行政处罚</t>
  </si>
  <si>
    <t>第三十九条    施工总承包企业未设立劳动者维权告示牌或者设立不规范的，由劳动保障行政部门责令限期改正；逾期不改正的，处二千元以上二万元以下的罚款。</t>
  </si>
  <si>
    <t>对职业中介机构未经许可和登记擅自从事职业中介活动的行政处罚</t>
  </si>
  <si>
    <t>《中华人民共和国就业促进法》</t>
  </si>
  <si>
    <t>第六十四条　违反本法规定，未经许可和登记，擅自从事职业中介活动的，由劳动行政部门或者其他主管部门依法予以关闭；有违法所得的，没收违法所得，并处一万元以上五万元以下的罚款。</t>
  </si>
  <si>
    <t>《人力资源市场暂行条例》</t>
  </si>
  <si>
    <t>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第十八条第一款 经营性人力资源服务机构从事职业中介活动的，应当依法向人力资源社会保障行政部门申请行政许可，取得人力资源服务许可证。</t>
  </si>
  <si>
    <t>第七十条　违反本规定第四十七条规定，未经许可和登记，擅自从事职业中介活动的，由劳动保障行政部门或者其他主管部门按照就业促进法第六十四条规定予以处罚。</t>
  </si>
  <si>
    <t>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</si>
  <si>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对人才中介服务机构违反规定擅自扩大许可业务范围、不依法接受检查或提供虚假材料等行为的行政处罚</t>
  </si>
  <si>
    <t>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</si>
  <si>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对未经政府人事行政部门授权从事人事代理业务的行政处罚</t>
  </si>
  <si>
    <t>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</si>
  <si>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对人才中介服务机构违反规定超出许可业务范围接受代理业务的行政处罚</t>
  </si>
  <si>
    <t>第三十五条　人才中介服务机构违反本规定，超出许可业务范围接受代理业务的，由县级以上政府人事行政部门予以警告，限期改正，并处10000元以下罚款。</t>
  </si>
  <si>
    <t>对经营性人力资源服务机构开展人力资源服务业务未备案等行为的行政处罚</t>
  </si>
  <si>
    <t>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t>
  </si>
  <si>
    <t>对用人单位或者向人力资源服务机构违反规定发布的招聘信息不真实、不合法等行为的行政处罚</t>
  </si>
  <si>
    <t>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
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
举办大型现场招聘会，应当符合《大型群众性活动安全管理条例》等法律法规的规定。
第二十九条　人力资源服务机构发布人力资源供求信息，应当建立健全信息发布审查和投诉处理机制，确保发布的信息真实、合法、有效。
人力资源服务机构在业务活动中收集用人单位和个人信息的，不得泄露或者违法使用所知悉的商业秘密和个人信息。
第三十条　经营性人力资源服务机构接受用人单位委托提供人力资源服务外包的，不得改变用人单位与个人的劳动关系，不得与用人单位串通侵害个人的合法权益。
第三十一条　人力资源服务机构通过互联网提供人力资源服务的，应当遵守本条例和国家有关网络安全、互联网信息服务管理的规定。</t>
  </si>
  <si>
    <t>（接上页）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</si>
  <si>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 xml:space="preserve">《就业服务与就业管理规定》
</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</si>
  <si>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
（五）招用无合法身份证件的人员；
（六）以招用人员为名牟取不正当利益或进行其他违法活动。</t>
  </si>
  <si>
    <t>对经营性人力资源服务机构规定建立健全内部制度或者保存服务台账等行为的行政处罚</t>
  </si>
  <si>
    <t>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第三十三条　人力资源服务机构应当加强内部制度建设，健全财务管理制度，建立服务台账，如实记录服务对象、服务过程、服务结果等信息。服务台账应当保存2年以上。
第三十六条　经营性人力资源服务机构应当在规定期限内，向人力资源社会保障行政部门提交经营情况年度报告。人力资源社会保障行政部门可以依法公示或者引导经营性人力资源服务机构依法公示年度报告的有关内容。
人力资源社会保障行政部门应当加强与市场监督管理等部门的信息共享。通过信息共享可以获取的信息，不得要求经营性人力资源服务机构重复提供。</t>
  </si>
  <si>
    <t>第七十二条　职业中介机构违反本规定第五十四条规定，未建立服务台账，或虽建立服务台账但未记录服务对象、服务过程、服务结果和收费情况的，由劳动保障行政部门责令改正，并可处以一千元以下的罚款。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t>
  </si>
  <si>
    <t>对职业中介机构以提供虚假就业信息等欺诈方式进行职业中介活动等行为的行政处罚</t>
  </si>
  <si>
    <t>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</si>
  <si>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第八条  劳动保障行政部门应当对职业中介机构下列违法行为进行查处：
（一）以提供虚假就业信息等欺诈方式进行职业中介活动的；
（二）为无合法证照的用人单位进行职业中介服务活动的；
（三）伪造、涂改、转让、出租、出借职业介绍许可证的；
（四）其他违反有关职业中介法律、法规或者规章规定的行为。</t>
  </si>
  <si>
    <t>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（一）提供虚假就业信息； 
（三）伪造、涂改、转让职业中介许可证； 
（四）为无合法证照的用人单位提供职业中介服务；</t>
  </si>
  <si>
    <t>对职业技能培训机构发布虚假培训信息等行为的行政处罚</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</si>
  <si>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第九条 劳动保障行政部门应当对职业技能培训机构下列违法行为进行查处：
（一）发布虚假培训信息的；
（二）超出职业技能培训许可的业务范围的；
（三）非法颁发培训证书、结业证书、职业资格证书的；
（四）提交虚假证明文件或者采取其他欺诈手段骗取职业培训许可证的；
（五）出租、出借职业培训许可证的；
（六）恶意终止培训，骗取或者挪用职业培训经费的；
（七）其他违反有关职业技能培训法律、法规或者规章规定的行为。</t>
  </si>
  <si>
    <t>对职业中介服务不成功后未向劳动者退还所收取的中介服务费的行政处罚</t>
  </si>
  <si>
    <t>第七十三条　职业中介机构违反本规定第五十五条规定，在职业中介服务不成功后未向劳动者退还所收取的中介服务费的，由劳动保障行政部门责令改正，并可处以一千元以下的罚款。
第五十五条　职业中介机构提供职业中介服务不成功的，应当退还向劳动者收取的中介服务费。</t>
  </si>
  <si>
    <t>第四十一条第二款    职业中介机构向劳动者收取押金或者在职业中介服务不成功后未向劳动者退还所收取的中介服务费的，由劳动保障行政部门责令限期退还劳动者本人，并处以每人五百元以上二千元以下的标准处以罚款。</t>
  </si>
  <si>
    <t>对用人单位违反劳动合同法有关建立职工名册规定的行政处罚</t>
  </si>
  <si>
    <t>第七条　用人单位自用工之日起即与劳动者建立劳动关系。用人单位应当建立职工名册备查。</t>
  </si>
  <si>
    <t>《中华人民共和国劳动合同法实施条例》</t>
  </si>
  <si>
    <t>第三十三条　用人单位违反劳动合同法有关建立职工名册规定的，由劳动行政部门责令限期改正；逾期不改正的，由劳动行政部门处2000元以上2万元以下的罚款。</t>
  </si>
  <si>
    <t>对用人单位违反规定扣押劳动者居民身份证等证件，以担保或者其他名义向劳动者收取财物的，用人单位违规扣押劳动者档案或者其他物品的行政处罚</t>
  </si>
  <si>
    <t>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</si>
  <si>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（二）扣押被录用人员的居民身份证和其他证件；
（三）以担保或者其他名义向劳动者收取财物；</t>
  </si>
  <si>
    <t>第四十条    用人单位在招用劳动者时或者与劳动者解除、终止劳动合同后扣押劳动者居民身份证、社会保障卡的，由劳动保障行政部门责令限期退还劳动者，并移交公安机关依法处理。
用人单位在招用劳动者时或者与劳动者解除、终止劳动合同后扣押劳动者毕业证、学位证、职业资格证等证件的，由劳动保障行政部门责令限期退还劳动者；逾期不退还的，按每证处一千元的罚款。给劳动者造成损害的，应当承担赔偿责任。</t>
  </si>
  <si>
    <t>对职业中介机构扣押劳动者居民身份证等证件的、向劳动者收取押金的行政处罚</t>
  </si>
  <si>
    <t xml:space="preserve">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</si>
  <si>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 xml:space="preserve">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（八）扣押劳动者的居民身份证和其他证件，或者向劳动者收取押金； </t>
  </si>
  <si>
    <t>对用人单位以暴力、威胁或者非法限制人身自由的手段强迫劳动等行为的行政处罚</t>
  </si>
  <si>
    <t>第八十八条　用人单位有下列情形之一的，依法给予行政处罚；构成犯罪的，依法追究刑事责任；给劳动者造成损害的，应当承担赔偿责任：
（一）以暴力、威胁或者非法限制人身自由的手段强迫劳动的；
（二）违章指挥或者强令冒险作业危及劳动者人身安全的；
（三）侮辱、体罚、殴打、非法搜查或者拘禁劳动者的；
（四）劳动条件恶劣、环境污染严重，给劳动者身心健康造成严重损害的。</t>
  </si>
  <si>
    <t>对劳务派遣单位、用工单位违反有关劳务派遣规定的行政处罚</t>
  </si>
  <si>
    <t>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      任。</t>
  </si>
  <si>
    <t>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</si>
  <si>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《劳务派遣暂行规定》</t>
  </si>
  <si>
    <t>第二十条　劳务派遣单位、用工单位违反劳动合同法和劳动合同法实施条例有关劳务派遣规定的，按照劳动合同法第九十二条规定执行。</t>
  </si>
  <si>
    <t>《劳务派遣行政许可实施办法》</t>
  </si>
  <si>
    <t>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</si>
  <si>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对用工单位违反规定退回被派遣劳动者的行政处罚</t>
  </si>
  <si>
    <t>第二十四条    用工单位违反本规定退回被派遣劳动者的，按照劳动合同法第九十二条第二款规定执行。</t>
  </si>
  <si>
    <t>对用工单位决定使用被派遣劳动者的辅助性岗位未经职工代表大会或者全体职工讨论、提出方案和意见，与工会或者职工代表平等协商确定并在用工单位内公示的行政处罚</t>
  </si>
  <si>
    <t xml:space="preserve">第二十二条　用工单位违反本规定第三条第三款规定的，由人力资源社会保障行政部门责令改正，给予警告；给被派遣劳动者造成损害的，依法承担赔偿责任。
第三条第三款    用工单位决定使用被派遣劳动者的辅助性岗位，应当经职工代表大会或者全体职工讨论，提出方案和意见，与工会或者职工代表平等协商确定，并在用工单位内公示。
</t>
  </si>
  <si>
    <t>对用人单位未依法办理就业登记手续的行政处罚</t>
  </si>
  <si>
    <t>《海南省实施&lt;中华人民共和国就业促进法&gt;办法》</t>
  </si>
  <si>
    <t>第四十六条　用人单位未依法办理就业登记手续的，由人力资源社会保障行政部门责令限期改正；逾期不改正的，处以1000元的罚款。</t>
  </si>
  <si>
    <t>对企业挪用或者未按照国家规定提取职工教育经费的行政处罚</t>
  </si>
  <si>
    <t>第六十七条　违反本法规定，企业未按照国家规定提取职工教育经费，或者挪用职工教育经费的，由劳动行政部门责令改正，并依法给予处罚。</t>
  </si>
  <si>
    <t>第四十五条　企业挪用或者未按照国家规定提取职工教育经费的，由人力资源社会保障行政部门责令改正；逾期不改正的，处以挪用或者未提取金额1倍以上3倍以下的罚款。</t>
  </si>
  <si>
    <t>对单位或者个人提供虚假资料骗取有关补贴、资助、贴息等待遇的行政处罚</t>
  </si>
  <si>
    <t>第四十七条　有关单位或者个人提供虚假资料，骗取有关补贴、资助、贴息等待遇的，由人力资源社会保障行政部门追回骗取的待遇，并处以2000元以上2万元以下的罚款；构成犯罪的，依法追究刑事责       任。</t>
  </si>
  <si>
    <t>对用人单位违反职业病防治与安全生产法律、行政法规，危害劳动者身体健康的行政处罚</t>
  </si>
  <si>
    <t>《防暑降温措施管理办法》</t>
  </si>
  <si>
    <t>第二十一条第一款    用人单位违反职业病防治与安全生产法律、行政法规，危害劳动者身体健康的，由县级以上人民政府相关部门依据各自职责责令用人单位整改或者停止作业；情节严重的，按照国家有关法律法规追究用人单位及其负责人的相应责任；构成犯罪的，依法追究刑事责任。</t>
  </si>
  <si>
    <t>对用人单位违反最低工资规定拒不改正或拖欠劳动者工资3个月以上的行政处罚</t>
  </si>
  <si>
    <t>《海南省最低工资规    定》</t>
  </si>
  <si>
    <t>第十六条　劳动保障行政主管部门对用人单位违反本规定的行为有权制止，并责令改正。对拒不改正或拖欠劳动者工资3个月以上的，当地劳动保障行政主管部门可以视情节轻重给予警告或处以所欠工资总额1至3倍的罚款，但罚款数额不能超过3万元。</t>
  </si>
  <si>
    <t>对在国家法律、行政法规和国务院卫生行政部门规定禁止乙肝病原携带者从事的工作岗位以外招用人员时，将乙肝病毒血清学指标作为体检标准的行政处罚</t>
  </si>
  <si>
    <t xml:space="preserve">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第十九条第二款    用人单位招用人员，除国家法律、行政法规和国务院卫生行政部门规定禁止乙肝病原携带者从事的工作外，不得强行将乙肝病毒血清学指标作为体检标准。
</t>
  </si>
  <si>
    <t>对以实物、有价证券等形式代替货币支付农民工工资等行为的行政处罚</t>
  </si>
  <si>
    <t>《保障农民工工资支付条例》</t>
  </si>
  <si>
    <t>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t>
  </si>
  <si>
    <t>对施工总承包单位未按规定开设或者使用农民工工资专用账户等行为的行政处罚</t>
  </si>
  <si>
    <t>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</si>
  <si>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对分包单位未按月考核农民工工作量、编制工资支付表并经农民工本人签字确认等行为的行政处罚</t>
  </si>
  <si>
    <t>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</si>
  <si>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对建设单位未依法提供工程款支付担保等行为的行政处罚</t>
  </si>
  <si>
    <t>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</si>
  <si>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对以欺诈、伪造证明材料或者其他手段骗取社会保险待遇或者骗取社会保险基金支出的行政处罚</t>
  </si>
  <si>
    <t>《中华人民共和国社会保险法》</t>
  </si>
  <si>
    <t>第八十八条　以欺诈、伪造证明材料或者其他手段骗取社会保险待遇的，由社会保险行政部门责令退回骗取的社会保险金，处骗取金额二倍以上五倍以下的罚款。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</si>
  <si>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第二十七条第二款    骗取社会保险待遇或者骗取社会保险基金支出的，由劳动保障行政部门责令退还，并处骗取金额1倍以上3倍以下的罚款；构成犯罪的，依法追究刑事责任。</t>
  </si>
  <si>
    <t>（接上页）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</si>
  <si>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《社会保险基金行政监督办法》</t>
  </si>
  <si>
    <t>第三十一条　社会保险服务机构有下列行为之一，以欺诈、伪造证明材料或者其他手段骗取社会保险基金支出的，按照《中华人民共和国社会保险法》第八十七条的规定处理：
（一）工伤保险协议医疗机构、工伤康复协议机构、工伤保险辅助器具配置协议机构、工伤预防项目实施单位等通过提供虚假证明材料及相关报销票据等手段，骗取工伤保险基金支出的；
（二）培训机构通过提供虚假培训材料等手段，骗取失业保险培训补贴的；
（三）其他以欺诈、伪造证明材料等手段骗取社会保险基金支出的行为。
第三十二条　用人单位、个人有下列行为之一，以欺诈、伪造证明材料或者其他手段骗取社会保险待遇的，按照《中华人民共和国社会保险法》第八十八条的规定处理：
（一）通过虚构个人信息、劳动关系，使用伪造、变造或者盗用他人可用于证明身份的证件，提供虚假证明材料等手段虚构社会保险参保条件、违规补缴，骗取社会保险待遇的；
（二）通过虚假待遇资格认证等方式，骗取社会保险待遇的；
（三）通过伪造或者变造个人档案、劳动能力鉴定结论等手段违规办理退休，违规增加视同缴费年限，骗取基本养老保险待遇的；
（四）通过谎报工伤事故、伪造或者变造证明材料等进行工伤认定或者劳动能力鉴定，或者提供虚假工伤认定结论、劳动能力鉴定结论，骗取工伤保险待遇的；
（五）通过伪造或者变造就医资料、票据等，或者冒用工伤人员身份就医、配置辅助器具，骗取工伤保险待遇的；
（六）其他以欺诈、伪造证明材料等手段骗取社会保险待遇的。</t>
  </si>
  <si>
    <t>对用人单位未按照规定办理社会保险登记、变更登记或者注销登记，或者未按照规定申报应缴纳的社会保险费数额的行政处罚</t>
  </si>
  <si>
    <t>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</si>
  <si>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《社会保险费征缴暂行条例》</t>
  </si>
  <si>
    <t>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</si>
  <si>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《社会保险费征缴监督检查办法》</t>
  </si>
  <si>
    <t>第十二条　缴费单位有下列行为之一，情节严重的，对直接负责的主管人员和其他直接责任人员处以１０００元以上５０００元以下的罚款；情节特别严重的，对直接负责的主管人员和其他直接责任人员处以５０００元以上１００００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</si>
  <si>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对隐匿、转移、侵占、挪用社会保险基金或者违规投资运营的行政处罚</t>
  </si>
  <si>
    <t>第九十一条　违反本法规定，隐匿、转移、侵占、挪用社会保险基金或者违规投资运营的，由社会保险行政部门、财政部门、审计机关责令追回；有违法所得的，没收违法所得；对直接负责的主管人员和其他直接责任人员依法给予处分。</t>
  </si>
  <si>
    <t>对社会保险待遇领取人丧失待遇领取资格后本人或他人继续领取待遇或以其他形式骗取社会保险待遇的行政处罚</t>
  </si>
  <si>
    <t>《社会保险稽核办法》</t>
  </si>
  <si>
    <t>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</si>
  <si>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对用人单位向社会保险经办机构申报应缴纳的社会保险费数额时，瞒报工资总额或者职工人数的行政处罚</t>
  </si>
  <si>
    <t>第二十七条第一款    用人单位向社会保险经办机构申报应缴纳的社会保险费数额时，瞒报工资总额或者职工人数的，由劳动保障行政部门责令改正，并处瞒报工资数额１倍以上３倍以下的罚款。</t>
  </si>
  <si>
    <t>对缴费单位有违反有关财务、会计、统计的法律、行政法规和国家有关规定等行为的行政处罚</t>
  </si>
  <si>
    <t>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第十条　缴费单位必须按月向社会保险经办机构申报应缴纳的社会保险费数额，经社会保险经办机构核定后，在规定的期限内缴纳社会保险费。
缴费单位不按规定申报应缴纳的社会保险费数额的，由社会保险经办机构暂按该单位上月缴费数额的110%确定应缴数额；没有上月缴费数额的，由社会保险经办机构暂按该单位的经营状况、职工人数等有关情况确定应缴数额。缴费单位补办申报手续并按核定数额缴纳社会保险费后，由社会保险经办机构按照规定结算。
第十三条    缴费单位未按规定缴纳和代扣代缴社会保险费的，由劳动保障行政部门或者税务机关责令限期缴纳；逾期仍不缴纳的，除补缴欠缴数额外，从欠缴之日起，按日加收2‰的滞纳金。滞纳金并入社会保险基金。</t>
  </si>
  <si>
    <t>第十三条　对缴费单位有下列行为之一的，依照条例第十三条的规定，从欠缴之日起，按日加收千分之二的滞纳金，并对直接负责的主管人员和其他直接责任人员处以５０００元以上２００００元以下罚款：
（一）因伪造、变造、故意毁灭有关帐册、材料造成社会保险费迟延缴纳的；
（二）因不设帐册造成社会保险费迟延缴纳的；
（三）因其他违法行为造成社会保险费迟延缴纳的。</t>
  </si>
  <si>
    <t>第十一条　被稽核对象少报、瞒报缴费基数和缴费人数，社会保险经办机构应当责令其改正；
拒不改正的，社会保险经办机构应当报请劳动保障行政部门依法处罚。
被稽核对象拒绝稽核或伪造、变造、故意毁灭有关帐册、材料迟延缴纳社会保险费的，社会保险经办机构应当报请劳动保障行政部门依法处罚。
社会保险经办机构应定期向劳动保障行政部门报告社会保险稽核工作情况。劳动保障行政部门应将社会保险经办机构提请处理事项的结果及时通报社会保险经办机构。</t>
  </si>
  <si>
    <t>对缴费单位伪造、变造社会保险登记证等行为的行政处罚</t>
  </si>
  <si>
    <t>第十四条　对缴费单位有下列行为之一的，应当给予警告，并可以处以５０００元以下的罚款：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</si>
  <si>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对缴费单位阻挠劳动保障监察人员依法行使监察职权，拒绝检查等行为的行政处罚</t>
  </si>
  <si>
    <t>第十五条　对缴费单位有下列行为之一的，应当给予警告，并可以处以１００００元以下的罚款：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</si>
  <si>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对用人单位、工伤职工或者其近亲属骗取工伤保险待遇，医疗机构、辅助器具配置机构骗取工伤保险基金支出的行政处罚</t>
  </si>
  <si>
    <t>《工伤保险条例》</t>
  </si>
  <si>
    <t>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</si>
  <si>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对从事劳动能力鉴定的组织或者个人提供虚假鉴定意见等行为的行政处罚</t>
  </si>
  <si>
    <t>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</si>
  <si>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对社会保险行政部门受理工伤认定申请后，用人单位拒不协助社会保险行政部门对事故进行调查核实的行政处罚</t>
  </si>
  <si>
    <t xml:space="preserve">第六十三条　用人单位违反本条例第十九条的规定，拒不协助社会保险行政部门对事故进行调查核实的，由社会保险行政部门责令改正，处2000元以上2万元以下的罚款。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t>
  </si>
  <si>
    <t>对用人单位未依照本条规定应当参加工伤保险而未参加，逾期仍不缴纳的行政处罚</t>
  </si>
  <si>
    <t>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</si>
  <si>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对用人单位违反《中华人民共和国妇女权益保障法》规定损害妇女劳动保障权益的行政处罚</t>
  </si>
  <si>
    <t>《中华人民共和国妇女权益保障   法》</t>
  </si>
  <si>
    <t>第八十三条　用人单位违反本法第四十三条和第四十八条规定的，由人力资源和社会保障部门责令改正；拒不改正或者情节严重的，处一万元以上五万元以下罚款。
第四十三条　用人单位在招录（聘）过程中，除国家另有规定外，不得实施下列行为：
　　（一）限定为男性或者规定男性优先；
　　（二）除个人基本信息外，进一步询问或者调查女性求职者的婚育情况；
　　（三）将妊娠测试作为入职体检项目；
　　（四）将限制结婚、生育或者婚姻、生育状况作为录（聘）用条件；
　　（五）其他以性别为由拒绝录（聘）用妇女或者差别化地提高对妇女录（聘）用标准的行为。
第四十八条　用人单位不得因结婚、怀孕、产假、哺乳等情形，降低女职工的工资和福利待遇，限制女职工晋职、晋级、评聘专业技术职称和职务，辞退女职工，单方解除劳动（聘用）合同或者服务协议。
　　女职工在怀孕以及依法享受产假期间，劳动（聘用）合同或者服务协议期满的，劳动（聘用）合同或者服务协议期限自动延续至产假结束。但是，用人单位依法解除、终止劳动（聘用）合同、服务协议，或者女职工依法要求解除、终止劳动（聘用）合同、服务协议的除外。
　　用人单位在执行国家退休制度时，不得以性别为由歧视妇女。</t>
  </si>
  <si>
    <t>（二）职业教育方面</t>
  </si>
  <si>
    <t>对人力资源服务机构、劳务派遣单位或者非法从事人力资源服务、劳务派遣业务的单位或个人的行政处罚</t>
  </si>
  <si>
    <t>《中华人民共和国职业教育法》</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</si>
  <si>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第三款  对前款规定的人力资源服务机构、劳务派遣单位或者非法从事人力资源服务、劳务派遣业务的单位或个人，由人力资源社会保障行政部门或者其他有关部门责令改正，没收违法所得，并处违法所得一倍以上五倍以下的罚款；违法所得不足一万元的，按一万元计算。</t>
  </si>
  <si>
    <t>（三）民办学校方面</t>
  </si>
  <si>
    <t>对民办学校擅自分立、合并民办学校等行为的行政处罚</t>
  </si>
  <si>
    <t>《中华人民共和国民办教育促进    法》</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</si>
  <si>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</si>
  <si>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《中华人民共和国民办教育促进法实施条例》</t>
  </si>
  <si>
    <t>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</si>
  <si>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对违反国家有关规定擅自举办民办学校的行政处罚</t>
  </si>
  <si>
    <t>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</si>
  <si>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对民办学校举办者及实际控制人、决策机构或者监督机构组成人员利用办学非法集资，或者收取与入学关联的费用等行为的行政处罚</t>
  </si>
  <si>
    <t>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</si>
  <si>
    <t>对民办学校违背国家教育方针，偏离社会主义办学方向，或者未保障学校党组织履行职责等行为的行政处罚</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</si>
  <si>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</si>
  <si>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 xml:space="preserve">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
</t>
  </si>
  <si>
    <t>（四）矿山安全方面</t>
  </si>
  <si>
    <t>对矿山企业未对职工进行安全教育、培训，分配职工上岗作业等行为的行政处罚</t>
  </si>
  <si>
    <t>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 未对职工进行安全教育、培训，分配职工上岗作业的；
(二) 使用不符合国家安全标准或者行业安全标准的设备、器材、防护用品、安全检测仪器的；
(三) 未按照规定提取或者使用安全技术措施专项费用的；
(四) 拒绝矿山安全监督人员现场检查或者在被检查时隐瞒事故隐患、不如实反映情况的；
(五) 未按照规定及时、如实报告矿山事故的。</t>
  </si>
  <si>
    <t>《中华人民共和国矿山安全法实施条例》</t>
  </si>
  <si>
    <t>第五十二条    依照《矿山安全法》第四十条规定处以罚款的，分别按照下列规定执行：
（一）未对职工进行安全教育、培训，分配职工上岗作业的，处４万元以下的罚款；
（二）使用不符合国家安全标准或者行业安全标准的设备、器材、防护用品和安全检测仪器的，处５万元以下的罚款；
（三）未按照规定提取或者使用安全技术措施专项费用的，处５万元以下的罚款；
（四）拒绝矿山安全监督人员现场检查或者在被检查时隐瞒事故隐患，不如实反映情况的，处２万元以下的罚款；
（五）未按照规定及时、如实报告矿山事故的，处３万元以下的罚款。</t>
  </si>
  <si>
    <t>对矿长不具备安全专业知识的，安全生产的特种作业人员未取得操作资格证书上岗作业，逾期不改正的行政处罚</t>
  </si>
  <si>
    <t>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</si>
  <si>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对矿山建设工程的安全设施未经验收或者验收不合格擅自投入生产的行政处罚</t>
  </si>
  <si>
    <t>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</si>
  <si>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采矿许可证、营业执照由省级业务主管部门颁发的，吊销采矿许可证、营业执照由省级业务主管部门决定</t>
  </si>
  <si>
    <t>对已经投入生产的矿山企业，不具备安全生产条件而强行开采，主管部门责令限期改进，逾期仍不具备安全生产条件的行政处罚</t>
  </si>
  <si>
    <t>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</si>
  <si>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对矿山企业未对机电设备及其防护装置、安全检测仪器定期检查、维修，并未建立技术档案，保证使用安全等行为的行政处罚</t>
  </si>
  <si>
    <t>第五十四条    违反本条例第十五条、第十六条、第十七条、第十八条、第十九条、第二十条、第二十一     条、第二十二条、第二十三条、第二十五条规定的，由劳动行政主管部门责令改正，可以处２万元以下的罚款。
第十五条    矿山企业应当对机电设备及其防护装置、安全检测仪器定期检查、维修，并建立技术档案，保证使用安全。
非负责设备运行的人员，不得操作设备。非值班电气人员，不得进行电气作业。操作电气设备的人员，应当有可靠的绝缘保护。检修电气设备时，不得带电作业。</t>
  </si>
  <si>
    <t>对矿山企业未按要求定期检测场所空气中的有毒有害物质的浓度的行政处罚</t>
  </si>
  <si>
    <t>第五十四条    违反本条例第十五条、第十六条、第十七条、第十八条、第十九条、第二十条、第二十一     条、第二十二条、第二十三条、第二十五条规定的，由劳动行政主管部门责令改正，可以处２万元以下的罚款。
第十六条    矿山企业场所空气中的有毒有害物质的浓度，不得超过国家标准或者行业标准；矿山企业应当按照国家规定的方法，按照下列要求定期检测：
（一）粉尘作业点，每月至少检测两次；
（二）三硝基甲苯作业点，每月至少检测一次；
（三）放射性物质作业点，每月至少检测三次；
（四）其他有毒有害物质作业点，井下每月至少检测一次，地面每季度至少检测一次；
（五）采用个体采样方法检测呼吸性粉尘的，每季度至少检测一次。</t>
  </si>
  <si>
    <t>对井下采掘作业，未按照作业规程的规定管理顶帮等行为行政处罚</t>
  </si>
  <si>
    <t>第五十四条    违反本条例第十五条、第十六条、第十七条、第十八条、第十九条、第二十条、第二十一     条、第二十二条、第二十三条、第二十五条规定的，由劳动行政主管部门责令改正，可以处２万元以下的罚款。
第十七条    井下采掘作业，必须按照作业规程的规定管理顶帮。采掘作业通过地质破碎带或者其他顶帮破碎地点时，应当加强支护。
露天采剥作业，应当按照设计规定，控制采剥工作面的阶段高度、宽度、边坡角和最终边坡角。采剥作业和排土作业，不得对深部或者邻近井巷造成危害。</t>
  </si>
  <si>
    <t>对煤矿和其他有瓦斯爆炸可能性的矿井，不严格执行瓦斯检查制度，携带烟草和点火用具下井的行政处罚</t>
  </si>
  <si>
    <t>第五十四条    违反本条例第十五条、第十六条、第十七条、第十八条、第十九条、第二十条、第二十一      条、第二十二条、第二十三条、第二十五条规定的，由劳动行政主管部门责令改正，可以处２万元以下的罚款。 
第十八条    煤矿和其他有瓦斯爆炸可能性的矿井，应当严格执行瓦斯检查制度，任何人不得携带烟草和点火用具下井。</t>
  </si>
  <si>
    <t>对在有瓦斯突出等条件下从事矿山开采，未编制专门设计文件，并未报管理矿山企业的主管部门批准的行政处罚</t>
  </si>
  <si>
    <t>第五十四条    违反本条例第十五条、第十六条、第十七条、第十八条、第十九条、第二十条、第二十一     条、第二十二条、第二十三条、第二十五条规定的，由劳动行政主管部门责令改正，可以处２万元以下的罚款。
第十九条    在下列条件下从事矿山开采，应当编制专门设计文件，并报管理矿山企业的主管部门批准：
（一）有瓦斯突出的；
（二）有冲击地压的；
（三）在需要保护的建筑物、构筑物和铁路下面开采的；
（四）在水体下面开采的；
（五）在地温异常或者有热水涌出的地区开采的。</t>
  </si>
  <si>
    <t>对有自然发火可能性的矿井，未采取规定措施的行政处罚</t>
  </si>
  <si>
    <t>第五十四条    违反本条例第十五条、第十六条、第十七条、第十八条、第十九条、第二十条、第二十一     条、第二十二条、第二十三条、第二十五条规定的，由劳动行政主管部门责令改正，可以处２万元以下的罚款。
第二十条    有自然发火可能性的矿井，应当采取下列措施：
（一）及时清出采场浮矿和其他可燃物质，回采结束后及时封闭采空区；
（二）采取防火灌浆或者其他有效的预防自然发火的措施；
（三）定期检查井巷和采区封闭情况，测定可能自然发火地点的温度和风量；定期检测火区内的温度、气压和空气成份。</t>
  </si>
  <si>
    <t>对在井下采掘作业遇接近承压含水层或者含水的断层、流砂层、砾石层、溶洞、陷落柱时等情形时未探水前进的行政处罚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</si>
  <si>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第二十一条    井下采掘作业遇下列情形之一时，应当探水前进：
（一）接近承压含水层或者含水的断层、流砂层、砾石层、溶洞、陷落柱时；
（二）接近与地表水体相通的地质破碎带或者接近连通承压层的未封钻孔时；
（三）接近积水的老窑、旧巷或者灌过泥浆的采空区时；
（四）发现有出水征兆时；
（五）掘开隔离矿柱或者岩柱放水时。</t>
  </si>
  <si>
    <t>对井下风量、风质、风速和作业环境的气候，不符合矿山安全规程的规定的行政处罚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</si>
  <si>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第二十二条  井下风量、风质、风速和作业环境的气候，必须符合矿山安全规程的规定。
采掘工作面进风风流中，按照体积计算，氧气不得低于２０％，二氧化碳不得超过０．５％。
井下作业地点的空气温度不得超过２８℃；超过时，应采取降温或者其他防护措施。</t>
  </si>
  <si>
    <t>对开采放射性矿物的矿井，未采取规定措施，减少氡气析出量的行政处罚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</si>
  <si>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第二十三条  开采放射性矿物的矿井，必须采取下列措施，减少氡气析出量；
（一）及时封闭采空区和已经报废或者暂时不用的井巷；
（二）用留矿法作业的采场采用下行通风；
（三）严格管理井下污水。</t>
  </si>
  <si>
    <t>对矿山企业对地面、井下产生粉尘的作业，未采取综合防尘措施，控制粉尘危害的行政处罚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</si>
  <si>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第二十五条    矿山企业对地面、井下产生粉尘的作业，应当采取综合防尘措施，控制粉尘危害。
井下风动凿岸，禁止干打眼。</t>
  </si>
  <si>
    <t>对违反规定擅自开采保安煤柱或者采用危及相邻煤矿生产安全的危险方法进行采矿作业的行政处罚</t>
  </si>
  <si>
    <t>《中华人民共和国煤炭法》</t>
  </si>
  <si>
    <t>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</si>
  <si>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十五、工业和信息化领域（4项）</t>
  </si>
  <si>
    <t>（一）监控化学品管理方面</t>
  </si>
  <si>
    <t>对违反规定未妥善保存、移送与第二类、第三类、第四类监控化学品有关的记录的行政处罚</t>
  </si>
  <si>
    <t>《&lt;中华人民共和国监控化学品管理条例&gt;实施细则》</t>
  </si>
  <si>
    <t>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
第三十八条第二款    生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t>
  </si>
  <si>
    <t>（二）民用爆炸物品安全生产、销售管理方面</t>
  </si>
  <si>
    <t>对未按照规定在专用仓库设置技术防范设施等行为的行政处罚</t>
  </si>
  <si>
    <t>《民用爆炸物品安全管理条例》</t>
  </si>
  <si>
    <t>第四十九条　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</si>
  <si>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对民用爆炸物品从业单位的主要负责人未履行规定的安全管理责任，导致发生重大伤亡事故或者造成其他严重后果的行政处罚</t>
  </si>
  <si>
    <t>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</si>
  <si>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对作为装货人的民用爆炸物品生产、销售企业违反规定未建立健全并严格执行充装或者装载查验、记录制度的行政处罚</t>
  </si>
  <si>
    <t>第六十四条第一款   工业和信息化主管部门对作为装货人的民用爆炸物品生产、销售企业违反本办法第七条、第二十八条、第三十一条，未建立健全并严格执行充装或者装载查验、记录制度的，应当责令改正，处1万元以上3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第二十八条    装货人应当在充装或者装载货物前查验以下事项；不符合要求的，不得充装或者装载：（一）车辆是否具有有效行驶证和营运证；（二）驾驶人、押运人员是否具有有效资质证件；（三）运输车辆、罐式车辆罐体、可移动罐柜、罐箱是否在检验合格有效期内；（四）所充装或者装载的危险货物是否与危险货物运单载明的事项相一致；（五）所充装的危险货物是否在罐式车辆罐体的适装介质列表范围内，或者满足可移动罐柜导则、罐箱适用代码的要求。
充装或者装载剧毒化学品、民用爆炸物品、烟花爆竹、放射性物品或者危险废物时，还应当查验本办法第十五条规定的单证报告。
第三十一条　装货人应当建立危险货物装货记录制度，记录所充装或者装载的危险货物类别、品名、数量、运单编号和托运人、承运人、运输车辆及驾驶人等相关信息并妥善保存，保存期限不得少于12个       月。</t>
  </si>
  <si>
    <t>十六、教育领域（25项）</t>
  </si>
  <si>
    <t>（一）学校及其他教育机构管理方面</t>
  </si>
  <si>
    <t>对违反国家有关规定，举办学校或者其他教育机构的行政处罚</t>
  </si>
  <si>
    <t>《中华人民共和国教育法》</t>
  </si>
  <si>
    <t>第七十五条　违反国家有关规定，举办学校或者其他教育机构的，由教育行政部门或者其他有关行政部门予以撤销；有违法所得的，没收违法所得；对直接负责的主管人员和其他直接责任人员，依法给予处分。</t>
  </si>
  <si>
    <t>省教育厅对省级审批权限内的违规举办的学校或其他教育机构进行处罚。</t>
  </si>
  <si>
    <t>对学校或者其他教育机构违反国家有关规定招收学生的行政处罚</t>
  </si>
  <si>
    <t>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</si>
  <si>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省教育厅对高校、省属中职和厅直属中学的相关违法行为进行处罚。</t>
  </si>
  <si>
    <t>对盗用、冒用他人身份，顶替他人取得的入学资格的行政处罚</t>
  </si>
  <si>
    <t>第七十七条第二款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t>
  </si>
  <si>
    <t>省教育厅对涉及高校、省属中职和厅直属中学的相关违法行为进行处罚。</t>
  </si>
  <si>
    <t>对与他人串通，允许他人冒用本人身份，顶替本人取得的入学资格的行政处罚</t>
  </si>
  <si>
    <t>第七十七条第三款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t>
  </si>
  <si>
    <t>对组织、指使盗用或者冒用他人身份，顶替他人取得的入学资格的行政处罚</t>
  </si>
  <si>
    <t>第七十七条第四款    组织、指使盗用或者冒用他人身份，顶替他人取得的入学资格的，有违法所得的，没收违法所得；属于公职人员的，依法给予处分；构成违反治安管理行为的，由公安机关依法给予治安管理处罚；构成犯罪的，依法追究刑事责任。</t>
  </si>
  <si>
    <t>对学校或者其他教育机构违反规定，颁发学位证书、学历证书或者其他学业证书的行政处罚</t>
  </si>
  <si>
    <t>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</si>
  <si>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省教育厅对高校违法办法学位证书和学历证书、省属中职和厅直属中学违法颁发学历证书的违法行为进行处罚。</t>
  </si>
  <si>
    <t>对民办学校擅自分立、合并民办学校的等行为的行政处罚</t>
  </si>
  <si>
    <t>1.民办学校包括依法举办的其他民办教育机构。
2.省教育厅对民办高校、省属民办中职的相关违法行为进行处罚。</t>
  </si>
  <si>
    <t>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</si>
  <si>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对管理混乱严重影响教育教学的行为的民办学校决策机构负责人、校长及直接责任人的行政处罚</t>
  </si>
  <si>
    <t>第六十四条第一款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</si>
  <si>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对同时举办或者实际控制多所民办学校的举办者或者实际控制人违反规定，对所举办或者实际控制的民办学校疏于管理，造成恶劣影响，拒不整改或者整改后仍发生同类问题的行政处罚</t>
  </si>
  <si>
    <t>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</si>
  <si>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对违反规定举办、参与举办民办学校或者在民办学校筹设期内招生的行政处罚</t>
  </si>
  <si>
    <t>第六十五条　违反本条例规定举办、参与举办民办学校或者在民办学校筹设期内招生的，依照民办教育促进法第六十四条规定给予处罚。</t>
  </si>
  <si>
    <t>对职业学校、职业培训机构教育教学质量低下或者管理混乱，造成严重后果的行政处罚</t>
  </si>
  <si>
    <t>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</si>
  <si>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省教育厅对民办高职、省属民办中职的相关违法行为进行处罚。</t>
  </si>
  <si>
    <t>对职业学校、职业培训机构通过人力资源服务机构、劳务派遣单位或者非法从事人力资源服务、劳务派遣业务的单位或个人组织、安排、管理学生实习实训的行政处罚</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</si>
  <si>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</si>
  <si>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对学校以向学生推销或者变相推销商品、服务等方式谋取利益的行政处罚</t>
  </si>
  <si>
    <t>《中华人民共和国义务教育法》</t>
  </si>
  <si>
    <t>第五十六条第二款    学校以向学生推销或者变相推销商品、服务等方式谋取利益的，由县级人民政府教育行政部门给予通报批评；有违法所得的，没收违法所得；对直接负责的主管人员和其他直接责任人员依法给予处分。</t>
  </si>
  <si>
    <t>对未经登记注册，擅自招收幼儿，园舍、设施不符合国家卫生标准、安全标准，妨害幼儿身体健康或者威胁幼儿生命安全，教育内容和方法违背幼儿教育规律，损害幼儿身心健康的行政处罚</t>
  </si>
  <si>
    <t>《幼儿园管理条例》</t>
  </si>
  <si>
    <t>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</si>
  <si>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《教育行政处罚暂行实施办法》</t>
  </si>
  <si>
    <t>第十条第一款　幼儿园在实施保育教学活动中具有下列情形之一的，由教育行政部门责令限期整顿，并视情节轻重给予停止招生、停止办园的处罚：
（一）未经注册登记，擅自招收幼儿的；
（二）园舍、设施不符合国家卫生标准、安全标准，妨害幼儿身体健康或威胁幼儿生命安全的；
（三）教育内容和方法违背幼儿教育规律，损害幼儿身心健康的。</t>
  </si>
  <si>
    <t>对体罚或变相体罚幼儿，使用有毒、有害物质制作教具、玩具，克扣、挪用幼儿园经费，侵占、破坏幼儿园园舍、设备，干扰幼儿园正常工作秩序，在幼儿园周围设置有危险、有污染或者影响幼儿园采光的建筑和设施的行政处罚</t>
  </si>
  <si>
    <t>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</si>
  <si>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第十条第二款    具有下列情形之一的单位或个人，由教育行政部门对直接责任人员给予警告、一千元以下的罚款，或者由教育行政部门建议有关部门对责任人员给予行政处分：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第三款  前款所列情形，情节严重，构成犯罪的，由司法机关依法追究刑事责任。</t>
  </si>
  <si>
    <t>对密切接触未成年人的单位未履行规定的查询义务，或者招用、继续聘用具有相关违法犯罪记录人员的行政处罚</t>
  </si>
  <si>
    <t>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t>
  </si>
  <si>
    <t>省教育厅对省属中职和厅直属中学的违法行为进行处罚。</t>
  </si>
  <si>
    <t>对学校违反《校车安全管理条例》的行政处罚</t>
  </si>
  <si>
    <t>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</si>
  <si>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对违反规定，组织学生统一订购教辅资料或者专项教育读本的行政处罚</t>
  </si>
  <si>
    <t>《海南省实施&lt;中华人民共和国义务教育法&gt;办法》</t>
  </si>
  <si>
    <t>第五十一条    违反本办法规定，组织学生统一订购教辅资料或者专项教育读本的，由县级人民政府教育行政部门责令改正，对直接负责的主管人员和其他直接责任人员依法给予处分；有违法所得的，没收违法所得。</t>
  </si>
  <si>
    <t>省教育厅对厅直属中学的违法行为进行处罚。</t>
  </si>
  <si>
    <t>（二）教师管理方面</t>
  </si>
  <si>
    <t>对弄虚作假、骗取教师资格，教师品行不良、侮辱学生，影响恶劣的行政处罚</t>
  </si>
  <si>
    <t>《教师资格条例》</t>
  </si>
  <si>
    <t>第十九条　有下列情形之一的，由县级以上人民政府教育行政部门撤销其教师资格：
（一）弄虚作假、骗取教师资格的；
（二）品行不良、侮辱学生，影响恶劣的。
被撤销教师资格的，自撤销之日起５年内不得重新申请认定教师资格，其教师资格证书由县级以上人民政府教育行政部门收缴。</t>
  </si>
  <si>
    <t>省教育厅对高校、省属中职和厅直属中学教师的相关违法行为进行处罚。</t>
  </si>
  <si>
    <t>《&lt;教师资格条例&gt;实施办法》</t>
  </si>
  <si>
    <t>第二十六条　按照《教师资格条例》应当被撤销教师资格者，由县级以上人民政府教育行政部门按教师资格认定权限会同原发证机关撤销资格，收缴证书，归档备案。被撤销教师资格者自撤销之日起５年内不得重新取得教师资格。</t>
  </si>
  <si>
    <t>对国家机关工作人员和教科书审查人员参与或者变相参与教科书编写的行政处罚</t>
  </si>
  <si>
    <t>第五十六条第三款    国家机关工作人员和教科书审查人员参与或者变相参与教科书编写的，由县级以上人民政府或者其教育行政部门根据职责权限责令限期改正，依法给予行政处分；有违法所得的，没收违法所得。</t>
  </si>
  <si>
    <t>省教育厅对省属单位人员的相关违法行为进行处罚。</t>
  </si>
  <si>
    <t>对使用假资格证书的行政处罚</t>
  </si>
  <si>
    <t>第二十七条　对使用假资格证书的，一经查实，按弄虚作假、骗取教师资格处理，５年内不得申请认定教师资格，由教育行政部门没收假证书。对变造、买卖教师资格证书的，依法追究法律责任。</t>
  </si>
  <si>
    <t>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受到剥夺政治权利或因故意犯罪受到有期徒刑以上刑事处罚的教师，永久丧失教师资格。
上述被剥夺教师资格教师的教师资格证书应由教育行政部门收缴。</t>
  </si>
  <si>
    <t>对教师违反规定从事兼职或者有偿家教的行政处罚</t>
  </si>
  <si>
    <t>第五十二条    教师违反规定从事兼职或者有偿家教的，由所在学校或者县级人民政府教育行政部门责令改正，退还所收费用；有违法所得的，没收违法所得；情节严重的，给予处分。</t>
  </si>
  <si>
    <t>省教育厅对厅直属中学教师的违法行为进行处罚。</t>
  </si>
  <si>
    <t>十七、民政领域（40项）</t>
  </si>
  <si>
    <t>（一）区划地名方面</t>
  </si>
  <si>
    <t>对未使用或者未规范使用标准地名的行政处罚</t>
  </si>
  <si>
    <t>《地名管理条例》</t>
  </si>
  <si>
    <t>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第十八条　下列范围内必须使用标准地名：
（一）地名标志、交通标志、广告牌匾等标识；
（二）通过报刊、广播、电视等新闻媒体和政府网站等公共平台发布的信息；
（三）法律文书、身份证明、商品房预售许可证明、不动产权属证书等各类公文、证件；
（四）辞书等工具类以及教材教辅等学习类公开出版物；
（五）向社会公开的地图；
（六）法律、行政法规规定应当使用标准地名的其他情形。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</si>
  <si>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对擅自设置、拆除、移动、涂改、遮挡、损毁地名标志的行政处罚</t>
  </si>
  <si>
    <t>第三十八条　擅自设置、拆除、移动、涂改、遮挡、损毁地名标志的，由地名标志设置、维护和管理部门责令改正并对责任人员处1000元以上5000元以下罚款。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</si>
  <si>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对第三方机构对地名的命名、更名、使用、文化保护等情况出具虚假评估报告的行政处罚</t>
  </si>
  <si>
    <t>第三十九条　第三方机构对地名的命名、更名、使用、文化保护等情况出具虚假评估报告的，由县级以上地方人民政府地名行政主管部门给予警告，有违法所得的，没收违法所得；情节严重的，5年内禁止从事地名相关评估工作。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</si>
  <si>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对故意损毁或者擅自移动界桩或者其他行政区域界线标志物的行政处罚</t>
  </si>
  <si>
    <t>《行政区域界线管理条例》</t>
  </si>
  <si>
    <t>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
第三条　国务院民政部门负责全国行政区域界线管理工作。县级以上地方各级人民政府民政部门负责本行政区域界线管理工作。</t>
  </si>
  <si>
    <t>《行政区域界线界桩管理办法》</t>
  </si>
  <si>
    <t>第十七条第一款　故意损毁或者擅自移动、增设、修复、恢复界桩以及指使他人故意损毁或者擅自移        动、增设、修复、恢复界桩的，按照《行政区域界线管理条例》第十六条、第十七条的规定处罚。</t>
  </si>
  <si>
    <t>对擅自编制行政区域界线详图，或者绘制的地图的行政区域界线的画法与行政区域界线详图的画法不一致的行政处罚</t>
  </si>
  <si>
    <t>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
第三条　国务院民政部门负责全国行政区域界线管理工作。县级以上地方各级人民政府民政部门负责本行政区域界线管理工作。</t>
  </si>
  <si>
    <t>（二）养老服务方面</t>
  </si>
  <si>
    <t>对发现养老机构存在可能危及人身健康和生命财产安全风险，责令限期改正但逾期不改正的行政处罚</t>
  </si>
  <si>
    <t>《中华人民共和国老年人权益保障法》</t>
  </si>
  <si>
    <t>第四十五条第一款　县级以上人民政府民政部门依法履行监督检查职责，可以采取以下措施：
（四）发现养老机构存在可能危及人身健康和生命财产安全风险的，责令限期改正，逾期不改正的，责令停业整顿。</t>
  </si>
  <si>
    <t>《养老机构管理办法》</t>
  </si>
  <si>
    <t>第三十七条　民政部门依法履行监督检查职责，可以采取以下措施：
（四）发现养老机构存在可能危及人身健康和生命财产安全风险的，责令限期改正，逾期不改正的，责令停业整顿。</t>
  </si>
  <si>
    <t>对养老机构未建立入院评估制度或者未按照规定开展评估活动等行为的行政处罚</t>
  </si>
  <si>
    <t>第四十六条第一款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t>
  </si>
  <si>
    <t>许可证为省民政部门颁发的，吊销许可证由省民政部门决定</t>
  </si>
  <si>
    <t>《海南省养老机构管理条例》</t>
  </si>
  <si>
    <t>第三十九条　养老机构有下列行为之一的，由民政部门责令限期改正，处以5千元以上1万元以下罚款；情节严重的，处以1万元以上3万元以下罚款：
（二）隐瞒有关情况、提供虚假材料或者拒绝提供反映其活动情况真实材料的。
第四十条　养老机构有下列行为之一的，由民政部门责令限期改正，没收违法所得，并处违法所得1倍以上5倍以下罚款；没有违法所得的，处以3千元以上3万元以下罚款；情节严重的，吊销许可证；构成犯罪的，依法追究刑事责任：
（一）未与入住老年人签订服务协议，或者协议内容不符合规定的；
（二）歧视、侮辱、虐待或者遗弃入住老年人以及其他侵犯老年人合法权益行为的；
（四）未按照国家有关标准和规范提供服务的。</t>
  </si>
  <si>
    <t>对养老机构未依法履行变更和终止手续的行政处罚</t>
  </si>
  <si>
    <t>第三十九条　养老机构有下列行为之一的，由民政部门责令限期改正，处以5千元以上1万元以下罚款；情节严重的，处以1万元以上3万元以下罚款：
（一）未依法履行变更和终止手续的；</t>
  </si>
  <si>
    <t>对养老机构违反规定暂停服务或者终止的行政处罚</t>
  </si>
  <si>
    <t>第四十条　养老机构有下列行为之一的，由民政部门责令限期改正，没收违法所得，并处违法所得1倍以上5倍以下罚款；没有违法所得的，处以3千元以上3万元以下罚款；情节严重的，吊销许可证；构成犯罪的，依法追究刑事责任：
（三）违反规定暂停服务或者终止的；</t>
  </si>
  <si>
    <t>（三）社会组织方面</t>
  </si>
  <si>
    <t>对社会团体在申请登记时弄虚作假，骗取登记的，或者自取得《社会团体法人登记证书》之日起1年未开展活动的行政处罚</t>
  </si>
  <si>
    <t>《社会团体登记管理条例》</t>
  </si>
  <si>
    <t>第二十九条    社会团体在申请登记时弄虚作假，骗取登记的，或者自取得《社会团体法人登记证书》之日起1年未开展活动的，由登记管理机关予以撤销登记。 
第六条第一款　国务院民政部门和县级以上地方各级人民政府民政部门是本级人民政府的社会团体登记管理机关（以下简称登记管理机关）。</t>
  </si>
  <si>
    <t>登记证书由省民政部门颁发的，撤销登记证书由省民政部门决定</t>
  </si>
  <si>
    <t>对社会团体涂改、出租、出借《社会团体法人登记证书》，或者出租、出借社会团体印章等行为的行政处罚</t>
  </si>
  <si>
    <t>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第六条第一款　国务院民政部门和县级以上地方各级人民政府民政部门是本级人民政府的社会团体登记管理机关（以下简称登记管理机关）。</t>
  </si>
  <si>
    <t>对社会团体的活动违反其他法律、法规的，有关国家机关认为应当撤销登记的行政处罚</t>
  </si>
  <si>
    <t>第三十一条    社会团体的活动违反其他法律、法规的，由有关国家机关依法处理；有关国家机关认为应当撤销登记的，由登记管理机关撤销登记。
第六条第一款　国务院民政部门和县级以上地方各级人民政府民政部门是本级人民政府的社会团体登记管理机关（以下简称登记管理机关）。</t>
  </si>
  <si>
    <t>对筹备期间开展筹备以外的活动，或者未经登记，擅自以社会团体名义进行活动，以及被撤销登记的社会团体继续以社会团体名义进行活动的行政处罚</t>
  </si>
  <si>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第六条第一款　国务院民政部门和县级以上地方各级人民政府民政部门是本级人民政府的社会团体登记管理机关（以下简称登记管理机关）。</t>
  </si>
  <si>
    <t>登记证书由省民政部门颁发的，取缔由省民政部门决定</t>
  </si>
  <si>
    <t>对民办非企业单位在申请登记时弄虚作假，骗取登记的，或者业务主管单位撤销批准的行政处罚</t>
  </si>
  <si>
    <t>《民办非企业单位登记管理暂行条例》</t>
  </si>
  <si>
    <t>第二十四条　民办非企业单位在申请登记时弄虚作假，骗取登记的，或者业务主管单位撤销批准的，由登记管理机关予以撤销登记。
第五条第一款  国务院民政部门和县级以上地方各级人民政府民政部门是本级人民政府的民办非企业单位登记管理机关（以下简称登记管理机关）。</t>
  </si>
  <si>
    <t>对民办非企业单位涂改、出租、出借民办非企业单位登记证书，或者出租、出借民办非企业单位印章等行为的行政处罚</t>
  </si>
  <si>
    <t>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第五条第一款  国务院民政部门和县级以上地方各级人民政府民政部门是本级人民政府的民办非企业单位登记管理机关（以下简称登记管理机关）。</t>
  </si>
  <si>
    <t>对民办非企业单位的活动违反其他法律、法规的，有关国家机关认为应当撤销登记的行政处罚</t>
  </si>
  <si>
    <t>第二十六条    民办非企业单位的活动违反其他法律、法规的，由有关国家机关依法处理；有关国家机关认为应当撤销登记的，由登记管理机关撤销登记。
第五条第一款  国务院民政部门和县级以上地方各级人民政府民政部门是本级人民政府的民办非企业单位登记管理机关（以下简称登记管理机关）。</t>
  </si>
  <si>
    <t>对未经登记，擅自以民办非企业单位名义进行活动的，或者被撤销登记的民办非企业单位继续以民办非企业单位名义进行活动的行政处罚</t>
  </si>
  <si>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第五条第一款  国务院民政部门和县级以上地方各级人民政府民政部门是本级人民政府的民办非企业单位登记管理机关（以下简称登记管理机关）。</t>
  </si>
  <si>
    <t>对连续两年不参加年检，或连续两年“年检不合格”的民办非企业单位的行政处罚</t>
  </si>
  <si>
    <t>《民办非企业单位年度检查办法》</t>
  </si>
  <si>
    <t>第十条    登记管理机关对连续两年不参加年检，或连续两年“年检不合格”的民办非企业单位，予以撤销登记并公告。</t>
  </si>
  <si>
    <t xml:space="preserve">第五条    国务院民政部门和县级以上地方各级人民政府民政部门是本级人民政府的民办非企业单位登记管理机关（以下简称登记管理机关）。
</t>
  </si>
  <si>
    <t>对非法民间组织的行政处罚</t>
  </si>
  <si>
    <t>《取缔非法民间组织暂行办法》</t>
  </si>
  <si>
    <t>第三条    社会团体和民办非企业单位登记管理机关（以下统称登记管理机关）负责对非法民间组织进行调查，收集有关证据，依法作出取缔决定，没收其非法财产。
第十条 对经调查认定的非法民间组织，登记管理机关应当依法作出取缔决定，宣布该组织为非法，并予以公告。
第二条　具有下列情形之一的属于非法民间组织：
（一）未经批准，擅自开展社会团体筹备活动的；
（二）未经登记，擅自以社会团体或者民办非企业单位名义进行活动的；
（三）被撤销登记后继续以社会团体或者民办非企业的单位名义进行活动的。</t>
  </si>
  <si>
    <t>（四）慈善事业方面</t>
  </si>
  <si>
    <t>对慈善组织未按照慈善宗旨开展活动等行为的行政处罚</t>
  </si>
  <si>
    <t>《中华人民共和国慈善法》</t>
  </si>
  <si>
    <t>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</si>
  <si>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登记证书由省民政部门颁发的，吊销登记证书由省民政部门决定</t>
  </si>
  <si>
    <t>对慈善组织违反规定造成慈善财产损失等行为的行政处罚</t>
  </si>
  <si>
    <t>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第十四条    慈善组织的发起人、主要捐赠人以及管理人员，不得利用其关联关系损害慈善组织、受益人的利益和社会公共利益。
慈善组织的发起人、主要捐赠人以及管理人员与慈善组织发生交易行为的，不得参与慈善组织有关该交易行为的决策，有关交易情况应当向社会公开。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</si>
  <si>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《慈善组织信息公开办法》</t>
  </si>
  <si>
    <t>（接上页）
第二十三条　慈善组织有下列情形的，民政部门依据《慈善法》第九十九条的有关规定进行处罚：
（一）未依法履行信息公开义务的；
（二）泄露捐赠人、志愿者、受益人个人隐私以及捐赠人、志愿者、受益人、慈善信托的委托人不同意公开的姓名、名称、住所、通讯方式等信息的。</t>
  </si>
  <si>
    <t>《慈善组织保值增值投资活动管理暂行办法》</t>
  </si>
  <si>
    <t>第十七条　慈善组织将不得用于投资的财产用于投资，民政部门依据《慈善法》第九十九条的有关规定进行处罚。慈善组织违反本办法规定，民政部门可以给予警告，并责令限期改正。</t>
  </si>
  <si>
    <t>对不具有公开募捐资格的组织或者个人开展公开募捐等行为的行政处罚</t>
  </si>
  <si>
    <t>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</si>
  <si>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对广播、电视、报刊以及网络服务提供者、电信运营商未履行对利用其平台开展公开募捐的慈善组织的登记证书、公开募捐资格证书进行验证义务的行政处罚</t>
  </si>
  <si>
    <t>第一百零一条第二款    广播、电视、报刊以及网络服务提供者、电信运营商未履行本法第二十七条规定的验证义务的，由其主管部门予以警告，责令限期改正；逾期不改正的，予以通报批评。
第二十七条　广播、电视、报刊以及网络服务提供者、电信运营商，应当对利用其平台开展公开募捐的慈善组织的登记证书、公开募捐资格证书进行验证。</t>
  </si>
  <si>
    <t>对慈善组织不依法向捐赠人开具捐赠票据、不依法向志愿者出具志愿服务记录证明或者不及时主动向捐赠人反馈有关情况的行政处罚</t>
  </si>
  <si>
    <t>第一百零二条    慈善组织不依法向捐赠人开具捐赠票据、不依法向志愿者出具志愿服务记录证明或者不及时主动向捐赠人反馈有关情况的，由民政部门予以警告，责令限期改正；逾期不改正的，责令限期停止活动。
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</si>
  <si>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对慈善组织弄虚作假骗取税收优惠，且情节严重的行政处罚</t>
  </si>
  <si>
    <t>第一百零三条 慈善组织弄虚作假骗取税收优惠的，由税务机关依法查处；情节严重的，由民政部门吊销登记证书并予以公告。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</si>
  <si>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对慈善组织从事、资助危害国家安全或者社会公共利益活动的行政处罚</t>
  </si>
  <si>
    <t>第一百零四条    慈善组织从事、资助危害国家安全或者社会公共利益活动的，由有关机关依法查处，由民政部门吊销登记证书并予以公告。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</si>
  <si>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对慈善信托的受托人将信托财产及其收益用于非慈善目的等行为的行政处罚</t>
  </si>
  <si>
    <t>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</si>
  <si>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对受赠人未征得捐赠人的许可，擅自改变捐赠财产的性质、用途的行政处罚</t>
  </si>
  <si>
    <t>《中华人民共和国公益事业捐赠    法》</t>
  </si>
  <si>
    <t>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</si>
  <si>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</si>
  <si>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对慈善组织伪造、变造、出租、出借公开募捐资格证书等行为的行政处罚</t>
  </si>
  <si>
    <t>《慈善组织公开募捐管理办法》</t>
  </si>
  <si>
    <t>第二十三条　慈善组织有下列情形之一的，民政部门可以给予警告、责令限期改正：
（一）伪造、变造、出租、出借公开募捐资格证书的；
（二）未依照本办法进行备案的；
（三）未按照募捐方案确定的时间、期限、地域范围、方式进行募捐的；
（四）开展公开募捐未在募捐活动现场或者募捐活动载体的显著位置公布募捐活动信息的；
（五）开展公开募捐取得的捐赠财产未纳入慈善组织统一核算和账户管理的；
（六）其他违反本办法情形的。</t>
  </si>
  <si>
    <t>对志愿服务组织泄露志愿者有关信息、侵害志愿服务对象个人隐私的行政处罚</t>
  </si>
  <si>
    <t>《志愿服务条例》</t>
  </si>
  <si>
    <t>第三十六条　志愿服务组织泄露志愿者有关信息、侵害志愿服务对象个人隐私的，由民政部门予以警告，责令限期改正；逾期不改正的，责令限期停止活动并进行整改；情节严重的，吊销登记证书并予以公告。
第五条第二款　国务院民政部门负责全国志愿服务行政管理工作；县级以上地方人民政府民政部门负责本行政区域内志愿服务行政管理工作。</t>
  </si>
  <si>
    <t>《志愿服务记录与证明出具办法（试行）》</t>
  </si>
  <si>
    <t>第二十三条　志愿服务组织泄露志愿者有关记录信息、侵害志愿服务对象个人隐私的，由民政部门依据《志愿服务条例》第三十六条的规定予以警告，责令限期改正；逾期不改正的，责令限期停止活动并进行整改；情节严重的，吊销登记证书并予以公告。</t>
  </si>
  <si>
    <t>对志愿服务组织、志愿者向志愿服务对象收取或者变相收取报酬的行政处罚</t>
  </si>
  <si>
    <t>第三十七条　志愿服务组织、志愿者向志愿服务对象收取或者变相收取报酬的，由民政部门予以警告，责令退还收取的报酬；情节严重的，对有关组织或者个人并处所收取报酬一倍以上五倍以下的罚款。
第五条第二款　国务院民政部门负责全国志愿服务行政管理工作；县级以上地方人民政府民政部门负责本行政区域内志愿服务行政管理工作。</t>
  </si>
  <si>
    <t>对志愿服务组织不依法记录志愿服务信息或者出具志愿服务记录证明的行政处罚</t>
  </si>
  <si>
    <t>第三十八条　志愿服务组织不依法记录志愿服务信息或者出具志愿服务记录证明的，由民政部门予以警告，责令限期改正；逾期不改正的，责令限期停止活动，并可以向社会和有关单位通报。
第五条第二款　国务院民政部门负责全国志愿服务行政管理工作；县级以上地方人民政府民政部门负责本行政区域内志愿服务行政管理工作。</t>
  </si>
  <si>
    <t>第二十四条　志愿服务组织不依法记录志愿服务信息或者出具志愿服务记录证明的，由民政部门依据《志愿服务条例》第三十八条的规定予以警告，责令限期改正；逾期不改正的，责令限期停止活动，并可以向社会和有关单位通报。</t>
  </si>
  <si>
    <t>对利用志愿服务记录或者志愿服务记录证明出具进行营利性活动的行政处罚</t>
  </si>
  <si>
    <t>第二十五条　利用志愿服务记录或者志愿服务记录证明出具进行营利性活动的，民政部门可以给予警       告。</t>
  </si>
  <si>
    <t>（五）社会事务方面</t>
  </si>
  <si>
    <t>对未经批准，擅自兴建殡葬设施的行政处罚</t>
  </si>
  <si>
    <t>《殡葬管理条例》</t>
  </si>
  <si>
    <t>第十八条　未经批准，擅自兴建殡葬设施的，由民政部门会同建设、土地行政管理部门予以取缔，责令恢复原状，没收违法所得，可以并处违法所得1倍以上3倍以下的罚款。
第三条　国务院民政部门负责全国的殡葬管理工作。县级以上地方人民政府民政部门负责本行政区域内的殡葬管理工作。</t>
  </si>
  <si>
    <t>对墓穴占地面积超过省、自治区、直辖市人民政府规定的标准的行政处罚</t>
  </si>
  <si>
    <t>第十九条　墓穴占地面积超过省、自治区、直辖市人民政府规定的标准的，由民政部门责令限期改正，没收违法所得，可以并处违法所得1倍以上3倍以下的罚款。
第三条　国务院民政部门负责全国的殡葬管理工作。县级以上地方人民政府民政部门负责本行政区域内的殡葬管理工作。</t>
  </si>
  <si>
    <t>对制造、销售不符合国家技术标准的殡葬设备的行政处罚</t>
  </si>
  <si>
    <t>第二十二条第一款　制造、销售不符合国家技术标准的殡葬设备的，由民政部门会同工商行政管理部门责令停止制造、销售，可以并处制造、销售金额1倍以上3倍以下的罚款。
第三条　国务院民政部门负责全国的殡葬管理工作。县级以上地方人民政府民政部门负责本行政区域内的殡葬管理工作。</t>
  </si>
  <si>
    <t>对制造、销售封建迷信殡葬用品的行政处罚</t>
  </si>
  <si>
    <t>第二十二条第二款　制造、销售封建迷信殡葬用品的，由民政部门会同工商行政管理部门予以没收，可以并处制造、销售金额1倍以上3倍以下的罚款。
第三条　国务院民政部门负责全国的殡葬管理工作。县级以上地方人民政府民政部门负责本行政区域内的殡葬管理工作。</t>
  </si>
  <si>
    <t>对在饮用水水源二级保护区建造坟墓的行政处罚</t>
  </si>
  <si>
    <t>第四十一条    违反本条例第二十一条规定，在饮用水水源二级保护区有下列行为之一的，责令改正，并按照下列规定处以罚款；构成犯罪的，依法追究刑事责任：
（六）建造坟墓的，处每个墓穴五千元的罚款；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</si>
  <si>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对在饮用水水源一级保护区建造坟墓的行政处罚</t>
  </si>
  <si>
    <t>第四十二条    违反本条例第二十二条规定，在饮用水水源一级保护区有下列行为之一的，责令改正，并按照下列规定处以罚款；构成犯罪的，依法追究刑事责任：
（六）建造坟墓的，处每个墓穴一万元的罚款；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</si>
  <si>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（六）社会救助方面</t>
  </si>
  <si>
    <t>对享受城市居民最低生活保障待遇的城市居民采取虚报、隐瞒、伪造等手段，骗取享受城市居民最低生活保障待遇等行为的行政处罚</t>
  </si>
  <si>
    <t>《城市居民最低生活保障条例》</t>
  </si>
  <si>
    <t>第十四条　享受城市居民最低生活保障待遇的城市居民有下列行为之一的，由县级人民政府民政部门给予批评教育或者警告，追回其冒领的城市居民最低生活保障款物；情节恶劣的，处冒领金额１倍以上３倍以下的罚款：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</si>
  <si>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《社会救助暂行办法》</t>
  </si>
  <si>
    <t>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第三条第二款　县级以上地方人民政府民政、应急管理、卫生健康、教育、住房城乡建设、人力资源社会保障、医疗保障等部门，按照各自职责负责本行政区域内相应的社会救助管理工作。</t>
  </si>
  <si>
    <t>十八、发展和改革领域（49项）</t>
  </si>
  <si>
    <t>（一）工程咨询方面</t>
  </si>
  <si>
    <t>对工程咨询单位备案信息存在弄虚作假或与实际情况不符等行为的行政处罚</t>
  </si>
  <si>
    <t>《工程咨询行业管理办法》</t>
  </si>
  <si>
    <t>第三十条　工程咨询单位有下列行为之一的，由发展改革部门责令改正；情节严重的，给予警告处罚并从备案名录中移除；已获得资信评价等级的，由开展资信评价的组织取消其评价等级。触犯法律的，依法追究法律责任。
（一）备案信息存在弄虚作假或与实际情况不符的；
（二）违背独立公正原则，帮助委托单位骗取批准文件和国家资金的；
（三）弄虚作假、泄露委托方的商业秘密以及采取不正当竞争手段损害其他工程咨询单位利益的；
（四）咨询成果存在严重质量问题的；
（五）未建立咨询成果文件完整档案的；
（六）伪造、涂改、出租、出借、转让资信评价等级证书的；
（七）弄虚作假、提供虚假材料申请资信评价的；
（八）弄虚作假、帮助他人申请咨询工程师（投资）登记的；
（九）其他违反法律法规的行为。
对直接责任人员，由发展改革部门责令改正，或给予警告处罚；涉及咨询工程师（投资）的，按本办法第三十一条处理。</t>
  </si>
  <si>
    <t>（二）企业投资项目方面</t>
  </si>
  <si>
    <t>对企业以分拆项目、隐瞒有关情况或者提供虚假申报材料等不正当手段申请核准、备案的行政处罚</t>
  </si>
  <si>
    <t>《企业投资项目核准和备案管理办法》</t>
  </si>
  <si>
    <t>第五十五条　企业以分拆项目、隐瞒有关情况或者提供虚假申报材料等不正当手段申请核准、备案的，项目核准机关不予受理或者不予核准、备案，并给予警告。</t>
  </si>
  <si>
    <t>对实行核准管理的项目，企业未依照规定办理核准手续开工建设或者未按照核准的建设地点进行建设等行为的行政处罚</t>
  </si>
  <si>
    <t>《企业投资项目核准和备案管理条例》</t>
  </si>
  <si>
    <t>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t>
  </si>
  <si>
    <t>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</si>
  <si>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《企业投资项目事中事后监管办    法》</t>
  </si>
  <si>
    <t>第二十九条　核准机关对未按规定办理核准手续的项目，未按照核准的建设地点、建设规模、建设内容等进行建设的项目，处以罚款的情形和幅度依照《企业投资项目核准和备案管理条例》第十八条执行。</t>
  </si>
  <si>
    <t>对实行备案管理的项目未依法将项目信息或者已备案项目信息变更未将情况如实及时告知备案机关，限期改正后，逾期不改正的行政处罚</t>
  </si>
  <si>
    <t>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</si>
  <si>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第五十七条　实行备案管理的项目，企业未依法将项目信息或者已备案项目信息变更情况告知备案机关，或者向备案机关提供虚假信息的，由备案机关责令限期改正；逾期不改正的，处2万元以上5万元以下的罚款。</t>
  </si>
  <si>
    <t>第三十条　备案机关对未依法备案的项目，建设与备案信息不符的项目，处以罚款的情形和幅度依照《企业投资项目核准和备案管理条例》第十九条执行。
第十七条　已开工备案项目未如实、及时报送建设实施基本信息的，备案机关应当责令项目单位予以纠正；拒不纠正的，给予警告。</t>
  </si>
  <si>
    <t>对企业投资建设产业政策禁止投资建设项目的行政处罚</t>
  </si>
  <si>
    <t>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</si>
  <si>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</si>
  <si>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 xml:space="preserve">第三十一条　对属于产业政策禁止投资建设的项目，处以罚款的情形和幅度依照《企业投资项目核准和备案管理条例》第二十条执行。
第十一条　项目未按照核准的建设地点、建设规模、建设内容等进行建设的，核准机关应当依法责令停止建设或者责令停产，并依法处以罚款。
对于有关部门依法认定项目建设内容属于产业政策禁止投资建设的，核准机关应当依法责令停止建设或者责令停产并恢复原状，并依法处以罚款。
第十八条第二款 对于有关部门依法认定项目建设内容属于产业政策禁止投资建设的，备案机关应当依法责令停止建设或者责令停产并恢复原状，并依法处以罚款。
第二十条　对本行政区域内的已开工项目，经有关部门依法认定属于产业政策禁止投资建设的，县级以上发展改革部门应当依法责令停止建设或者责令停产并恢复原状，并依法处以罚款。
</t>
  </si>
  <si>
    <t>对已开工项目应备案但未依法备案由备案机关责令其限期改正逾期不改正的行政处罚</t>
  </si>
  <si>
    <t>第十九条　县级以上地方发展改革部门发现本行政区域内的已开工项目应备案但未依法备案的，应当报告对该项目有备案权限的机关，由备案机关责令其限期改正；逾期不改正的，依法处以罚款并列入失信企业名单，向社会公开。</t>
  </si>
  <si>
    <t>（三）节能方面</t>
  </si>
  <si>
    <t>对固定资产投资项目建设单位开工建设不符合强制性节能标准的项目或者将该项目投入生产、使用的行政处罚</t>
  </si>
  <si>
    <t>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</si>
  <si>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对使用国家明令淘汰的用能设备或者生产工艺的行政处罚</t>
  </si>
  <si>
    <t>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</si>
  <si>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对从事节能咨询、设计、评估、检测、审计、认证等服务的机构提供虚假信息的行政处罚</t>
  </si>
  <si>
    <t>第七十六条　从事节能咨询、设计、评估、检测、审计、认证等服务的机构提供虚假信息的，由管理节能工作的部门责令改正，没收违法所得，并处五万元以上十万元以下罚款。</t>
  </si>
  <si>
    <t>《海南省节约能源条    例》</t>
  </si>
  <si>
    <t>第三十六条   节能服务机构从事节能咨询、设计、评估、检测、审计等活动提供虚假信息的，由县级以上人民政府节能主管部门责令改正，没收违法所得，并处五万元以上十万元以下罚款。</t>
  </si>
  <si>
    <t>对无偿向本单位职工提供能源或者对能源消费实行包费制的行政处罚</t>
  </si>
  <si>
    <t>第七十七条　违反本法规定，无偿向本单位职工提供能源或者对能源消费实行包费制的，由管理节能工作的部门责令限期改正；逾期不改正的，处五万元以上二十万元以下罚款。</t>
  </si>
  <si>
    <t>对重点用能单位未按规定报送能源利用状况报告或者报告内容不实的行政处罚</t>
  </si>
  <si>
    <t>第八十二条　重点用能单位未按照本法规定报送能源利用状况报告或者报告内容不实的，由管理节能工作的部门责令限期改正；逾期不改正的，处一万元以上五万元以下罚款。</t>
  </si>
  <si>
    <t>对重点用能单位无正当理由拒不落实整改要求的行政处罚</t>
  </si>
  <si>
    <t>第八十三条    重点用能单位无正当理由拒不落实本法第五十四条规定的整改要求或者整改没有达到要求的，由管理节能工作的部门处十万元以上三十万元以下罚款。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</si>
  <si>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对重点用能单位未按照规定设立能源管理岗位等行为的行政处罚</t>
  </si>
  <si>
    <t>第八十四条　重点用能单位未按照本法规定设立能源管理岗位，聘任能源管理负责人，并报管理节能工作的部门和有关部门备案的，由管理节能工作的部门责令改正；拒不改正的，处一万元以上三万元以下罚款。</t>
  </si>
  <si>
    <t>第三十五条第二款    重点用能单位违反本条例第二十五条第（五）项规定，未设立能源管理岗位，聘任能源管理负责人，并报节能主管部门和行业主管部门备案的，由县级以上人民政府节能主管部门责令限期改正；逾期不改正的，处一万元以上三万元以下罚款。
第二十五条    重点用能单位应当采取下列节能措施：
（五）设立能源管理岗位，按照国家规定的条件聘任能源管理负责人，并报节能主管部门和行业主管部门备案；</t>
  </si>
  <si>
    <t>对被监察单位拒绝、阻碍监察机构依法实施节能监察或者不履行法定的配合义务等行为的行政处罚</t>
  </si>
  <si>
    <t>《节能监察办法》</t>
  </si>
  <si>
    <t>第二十三条    被监察单位应当配合节能监察人员依法实施节能监察。
被监察单位拒绝依法实施的节能监察的，由有处罚权的节能监察机构或委托开展节能监察的单位给予警告，责令限期改正；拒不改正的，处1万元以上3万元以下罚款。阻碍依法实施节能监察的，移交公安机关按照《治安管理处罚法》相关规定处理，构成犯罪的，依法追究刑事责任。</t>
  </si>
  <si>
    <t xml:space="preserve">《海南省节能监察暂行办法》 </t>
  </si>
  <si>
    <t>第二十五条    被监察单位有下列行为之一的，由节能监察机构给予警告，可并处3000元以上1万元以下罚款；情节严重的，处1万元以上3万元以下罚款；构成犯罪的，依法追究刑事责任：
(一)拒绝、阻碍监察机构依法实施节能监察或者不履行法定的配合义务的；
(二)伪造、篡改、隐匿、销毁有关资料的；
(三)其他阻碍依法实施节能监察的行为。</t>
  </si>
  <si>
    <t>对被监察单位在节能监察机构下达的限期整改通知书规定的期限内，无正当理由拒不整改或者整改后仍未达到要求的行政处罚</t>
  </si>
  <si>
    <t>第二十六条    被监察单位在节能监察机构下达的限期整改通知书规定的期限内，无正当理由拒不整改或者整改后仍未达到要求，由节能监察机构处3000元以上1万元以下罚款；情节严重的，处1万元以上3万元以下罚款。</t>
  </si>
  <si>
    <t>对重点用能单位未建立能耗监测端系统，实时向省能耗在线监测系统传输数据，责令限期改正，逾期不改正的行政处罚</t>
  </si>
  <si>
    <t>第三十五条第一款    重点用能单位违反本条例第二十五条第（二）项，未建立能耗监测端系统，向省能耗在线监测系统传输数据的，由县级以上人民政府节能主管部门责令限期改正；逾期不改正的，处一万元以上五万元以下罚款。
第二十五条 重点用能单位应当采取下列节能措施：
（二）建立能耗监测端系统，实时向省能耗在线监测系统传输数据；</t>
  </si>
  <si>
    <t>对固定资产投资项目未按规定进行节能审查或节能审查未获通过，擅自开工建设或擅自投入生产、使用的行政处罚</t>
  </si>
  <si>
    <t>《固定资产投资项目节能审查办    法》</t>
  </si>
  <si>
    <t>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
以拆分项目、提供虚假材料等不正当手段通过节能审查的固定资产投资项目，由节能审查机关撤销项目的节能审查意见。
未落实节能审查意见要求的固定资产投资项目，节能审查机关责令建设单位限期整改。不能改正或逾期不改正的，节能审查机关按照法律法规的有关规定进行处罚。
负责审批政府投资项目的工作人员，对未进行节能审查或节能审查未获通过的项目，违反本办法规定予以批准的，依法给予处分。</t>
  </si>
  <si>
    <t>（四）石油天然气管道保护方面</t>
  </si>
  <si>
    <t>对管道企业未依照规定对管道进行巡护、检测和维修等行为的行政处罚</t>
  </si>
  <si>
    <t>《中华人民共和国石油天然气管道保护法》</t>
  </si>
  <si>
    <t>第五十条第一款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t>
  </si>
  <si>
    <t>对实施危害管道安全行为的行政处罚</t>
  </si>
  <si>
    <t>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第二十九条    禁止在本法第五十八条第一项所列管道附属设施的上方架设电力线路、通信线路或者在储气库构造区域范围内进行工程挖掘、工程钻探、采矿。
第三十条 在管道线路中心线两侧各五米地域范围内，禁止下列危害管道安全的行为：
（一）种植乔木、灌木、藤类、芦苇、竹子或者其他根系深达管道埋设部位可能损坏管道防腐层的深根植物；
（二）取土、采石、用火、堆放重物、排放腐蚀性物质、使用机械工具进行挖掘施工；
（三）挖塘、修渠、修晒场、修建水产养殖场、建温室、建家畜棚圈、建房以及修建其他建筑物、构筑物
第三十二条    在穿越河流的管道线路中心线两侧各五百米地域范围内，禁止抛锚、拖锚、挖砂、挖泥、采石、水下爆破。但是，在保障管道安全的条件下，为防洪和航道通畅而进行的养护疏浚作业除外。
第三十三条第一款  在管道专用隧道中心线两侧各一千米地域范围内，除本条第二款规定的情形外，禁止采石、采矿、爆破。</t>
  </si>
  <si>
    <t>对未经依法批准擅自进行涉及管道安全施工作业的行政处罚</t>
  </si>
  <si>
    <t xml:space="preserve">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第三十三条    在管道专用隧道中心线两侧各一千米地域范围内，除本条第二款规定的情形外，禁止采石、采矿、爆破。
在前款规定的地域范围内，因修建铁路、公路、水利工程等公共工程，确需实施采石、爆破作业的，应当经管道所在地县级人民政府主管管道保护工作的部门批准，并采取必要的安全防护措施，方可实施。
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
</t>
  </si>
  <si>
    <t>对擅自开启、关闭管道阀门等行为的行政处罚</t>
  </si>
  <si>
    <t>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t>
  </si>
  <si>
    <t>（五）电力管理方面</t>
  </si>
  <si>
    <t>对电力建设项目使用国家明令淘汰的电力设备和技术的行政处罚</t>
  </si>
  <si>
    <t>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
第十四条　电力建设项目应当符合电力发展规划，符合国家电力产业政策。
电力建设项目不得使用国家明令淘汰的电力设备和技术。
第六条第二款　县级以上地方人民政府经济综合主管部门是本行政区域内的电力管理部门，负责电力事业的监督管理。县级以上地方人民政府有关部门在各自的职责范围内负责电力事业的监督管理。</t>
  </si>
  <si>
    <t>对未经许可从事供电或者变更供电营业区等行为的行政处罚</t>
  </si>
  <si>
    <t>第六十三条　违反本法第二十五条规定，未经许可，从事供电或者变更供电营业区的，由电力管理部门责令改正，没收违法所得，可以并处违法所得五倍以下的罚款。
第二十五条　供电企业在批准的供电营业区内向用户供电。
供电营业区的划分，应当考虑电网的结构和供电合理性等因素。一个供电营业区内只设立一个供电营业机构。
供电营业区的设立、变更，由供电企业提出申请，电力管理部门依据职责和管理权限，会同同级有关部门审查批准后，发给《电力业务许可证》。供电营业区设立、变更的具体办法，由国务院电力管理部门制定。
第六条第二款　县级以上地方人民政府经济综合主管部门是本行政区域内的电力管理部门，负责电力事业的监督管理。县级以上地方人民政府有关部门在各自的职责范围内负责电力事业的监督管理。</t>
  </si>
  <si>
    <t>《电力供应与使用条    例》</t>
  </si>
  <si>
    <t>第三十八条　违反本条例规定，有下列行为之一的，由电力管理部门责令改正，没收违法所得，可以并处违法所得5倍以下的罚款：
（一）未按照规定取得《电力业务许可证》，从事电力供应业务的；
（二）擅自伸入或者跨越供电营业区供电的；
（三）擅自向外转供电的。</t>
  </si>
  <si>
    <t>对供电营业区内的供电营业机构或者供电企业在发电、供电系统正常的情况下拒绝供电或中断供电的行政处罚</t>
  </si>
  <si>
    <t>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       理。
第六条第二款　县级以上地方人民政府经济综合主管部门是本行政区域内的电力管理部门，负责电力事业的监督管理。县级以上地方人民政府有关部门在各自的职责范围内负责电力事业的监督管理。</t>
  </si>
  <si>
    <t>对危害供电、用电安全或者扰乱供电、用电秩序的行政处罚</t>
  </si>
  <si>
    <t>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第六条第二款　县级以上地方人民政府经济综合主管部门是本行政区域内的电力管理部门，负责电力事业的监督管理。县级以上地方人民政府有关部门在各自的职责范围内负责电力事业的监督管理。</t>
  </si>
  <si>
    <t>《电力设施保护条例》</t>
  </si>
  <si>
    <t>第二十七条　违反本条例规定，危害发电设施、变电设施和电力线路设施的，由电力管理部门责令改正；拒不改正的，处1万元以下的罚款。</t>
  </si>
  <si>
    <t>对盗窃电能的行政处罚</t>
  </si>
  <si>
    <t>第七十一条　盗窃电能的，由电力管理部门责令停止违法行为，追缴电费并处应交电费五倍以下的罚款；构成犯罪的，依照刑法有关规定追究刑事责任。
第六条第二款　县级以上地方人民政府经济综合主管部门是本行政区域内的电力管理部门，负责电力事业的监督管理。县级以上地方人民政府有关部门在各自的职责范围内负责电力事业的监督管理。</t>
  </si>
  <si>
    <t>第四十一条　违反本条例第三十一条规定，盗窃电能的，由电力管理部门责令停止违法行为，追缴电费并处应交电费5倍以下的罚款；构成犯罪的，依法追究刑事责任。
第三十一条    禁止窃电行为。窃电行为包括：
（一）在供电企业的供电设施上，擅自接线用电；
（二）绕越供电企业的用电计量装置用电；
（三）伪造或者开启法定的或者授权的计量检定机构加封的用电计量装置封印用电；
（四）故意损坏供电企业用电计量装置；
（五）故意使供电企业的用电计量装置计量不准或者失效；
（六）采用其他方法窃电。</t>
  </si>
  <si>
    <t>对破坏电力保护标志、安全警示标志，危害电力设施的行政处罚</t>
  </si>
  <si>
    <t>第三十七条　违反本条例第十五条、第十六条规定，破坏电力保护标志、安全警示标志，危害电力设施的，由工业和信息化主管部门责令改正，处一千元以上一万元以下的罚款。
第十五条　工业和信息化主管部门应当组织电力企业及其他电力设施所有人或者管理人在以下地点设立并维护电力保护标志：
        （一）在必要的架空电力线路保护区的区界上，应当设立标志，并标明保护区的宽度和保护规定；
　　（二）在架空电力线路导线跨越重要公路和航道的区段，应当设立标志，并标明导线距穿越物体之间的安全距离；
　　（三）地下电缆敷设后，应当设立永久性标志，并将地下电缆所在位置书面通知有关部门。
　　电力设施所有人或者管理人应当在下列地点和位置设置安全警示标志：
　　（一）人口密集地段的架空电力线路杆塔；
　　（二）人员活动频繁区域的架空电力线路杆塔；
　　（三）车辆、自走式机械频繁通行地段的架空电力线路杆塔；
　　（四）电力线路上的变压器平台或者围栏；
　　（五）变电站、换流站、开闭所、电缆终端站围墙（栏）；
　　（六）城镇繁华地段电力电缆沟盖板；
　　（七）电力设施附属的输煤、输油、输气、输灰、输水、供热、供冷、供汽的管沟（线）；
　　（八）海底电缆、江河电缆的两岸及电缆敷设所经海域、河道。
　　任何单位和个人不得破坏电力设施及电力保护标志和安全警示标志。
第十六条　任何单位和个人不得实施下列危害发电、输电、变电设施的行为：
　　（一）扰乱发电厂、变电站、换流站、开关站等厂（站）生产和工作秩序；
　　（二）擅自攀爬杆塔、拉线、变压器平台等电力设施或者拆卸电力设施上的器材、部件；
        （三）向电力线路、变电设施投掷物品或者射击；
（四）在变电站围墙外缘三百米、架空电力线路两侧各三百米内放风筝、气球等，或者在变电站围墙外缘一千米、架空电力线路两侧各一千米内燃放“孔明灯”等可能影响电力设施安全的升空物体；
　　（五）在用于水力发电的水库内，进入距水工建筑物三百米区域内捕鱼、游泳、划船及其他可能危及水工建筑物安全的行为；
　　（六）利用杆塔、拉线作起重牵引地锚；
　　（七）在杆塔、拉线上拴系牲畜、悬挂物体、攀附农作物；
　　（八）在杆塔内（不含杆塔与杆塔之间）或者杆塔与拉线之间修筑道路；
　　（九）擅自移动或者损害电力生产设施、标志物；
　　（十）侵入、破坏发电、输电、变电生产计算机信息系统，电力调度信息系统或者电力交易信息系
统；
　　（十一）其他危害发电、输电、变电设施的行为。
　　</t>
  </si>
  <si>
    <t>对未经批准或者未采取安全措施在电力线路保护区内进行作业，危及电力设施安全的行政处罚</t>
  </si>
  <si>
    <t>第三十八条　违反本条例第十九条规定，未经批准或者未采取安全措施在电力线路保护区内进行作业，危及电力设施安全的，由工业和信息化主管部门责令改正，处五百元以上五千元以下的罚款；情节严重的，处五千元以上二万元以下的罚款。
第十九条　任何单位和个人从事下列行为，应当报市、县、自治县人民政府工业和信息化主管部门批准，并编制完备的施工方案和采取必要的安全措施后，方可进行：
　　（一）在架空电力线路和电力电缆线路保护区内进行打桩、钻探、开挖等作业；
　　（二）起重机械的任何部位进入架空电力线路保护区进行施工；
　　（三）小于导线距穿越物体之间的安全距离，通过架空电力线路保护区；
　　（四）超过4.2米高度的车辆或者机械通过架空电力线路保护区；
　　（五）法律法规规定的其他行为。
　　施工单位在取得批准后，应当及时将施工方案通知电力设施产权人或者管理人。</t>
  </si>
  <si>
    <t>未征得电力设施产权人或者管理人同意，埋设管道或者架设、安装、悬挂相关物体的行政处罚</t>
  </si>
  <si>
    <t>第三十九条　违反本条例第二十一条规定，未征得电力设施产权人或者管理人同意，埋设管道或者架设、安装、悬挂相关物体的，由工业和信息化主管部门责令改正，处三百元以上三千元以下的罚款；情节严重的，处三千元以上一万元以下的罚款。
第二十一条　任何单位和个人从事下列行为，应当事先编制完备的施工方案，征得电力设施产权人或者管理人同意并采取必要安全措施后方可进行：
　　（一）其他管道与电力管道交叉通过或者在电力电缆沟内埋设其他管道；
　　（二）在同杆架设其他电力线、通信线、广播电视传输线、安装广播喇叭或者悬挂广告牌等物体。</t>
  </si>
  <si>
    <t>（六）招投标方面</t>
  </si>
  <si>
    <t>对必须进行招标的项目而不招标的，将必须进行招标的项目化整为零或者以其他任何方式规避招标的行政处罚</t>
  </si>
  <si>
    <t>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</si>
  <si>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第六十三条第二款    依法必须进行招标的项目的招标人不按照规定发布资格预审公告或者招标公告，构成规避招标的，依照招标投标法第四十九条的规定处罚。</t>
  </si>
  <si>
    <t>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</si>
  <si>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</si>
  <si>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对招标代理机构泄露应当保密的与招标投标活动有关的情况和资料的，或者与招标人、投标人串通损害国家利益、社会公共利益或者他人合法权益的行政处罚</t>
  </si>
  <si>
    <t>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</si>
  <si>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</si>
  <si>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</si>
  <si>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第三十九条　违反本条例第十四条规定的，其中标无效，并根据情节处以一万元以上二十万元以下的罚款。
第十四条　投标者和招标者不得相互勾结，实施下列不正当竞争行为：
（一）招标者向某一投标者透露标底；
（二）投标者在开标之前从招标者处获取其他投标者报价或者其他投标条件；
（三）招标者允许不符合投标条件的投标者参加投标。
第五条　县级以上工商行政管理部门负责对不正当竞争行为、不正当联合行为进行监督检查；法律、法规规定由其他部门监督检查的，从其规定。</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</si>
  <si>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</si>
  <si>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</si>
  <si>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对依法必须进行招标的项目的招标人向他人透露已获取招标文件的潜在投标人的名称、数量或者可能影响公平竞争的有关招标投标的其他情况的，或者泄露标底的行政处罚</t>
  </si>
  <si>
    <t>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</si>
  <si>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</si>
  <si>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对投标人相互串通投标或者与招标人串通投标的，投标人以向招标人或者评标委员会成员行贿的手段谋取中标的行政处罚</t>
  </si>
  <si>
    <t>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 给他人造成损失的，依法承担赔偿责任。投标人未中标的，对单位的罚款金额按照招标项目合同金额依照招标投标法规定的比例计    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</si>
  <si>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对依法必须进行招标的项目的投标人以他人名义投标或者以其他方式弄虚作假，骗取中标的行政处罚</t>
  </si>
  <si>
    <t>对依法必须进行招标的项目招标人违反规定与投标人就投标价格、投标方案等实质性内容进行谈判的行政处罚</t>
  </si>
  <si>
    <t>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</si>
  <si>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第七十六条　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</si>
  <si>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对招标人在评标委员会依法推荐的中标候选人以外确定中标人的，依法必须进行招标的项目在所有投标被评标委员会否决后自行确定中标人的行政处罚</t>
  </si>
  <si>
    <t>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</si>
  <si>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对中标人将中标项目转让给他人的，将中标项目肢解后分别转让给他人的，违反规定将中标项目的部分主体、关键性工作分包给他人的，或者分包人再次分包的，转让、分包无效的行政处罚</t>
  </si>
  <si>
    <t>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</si>
  <si>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</si>
  <si>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</si>
  <si>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对招标人与中标人不按照招标文件和中标人的投标文件订立合同的，或者招标人、中标人订立背离合同实质性内容的协议的行政处罚</t>
  </si>
  <si>
    <t>第五十九条　招标人与中标人不按照招标文件和中标人的投标文件订立合同的，或者招标人、中标人订立背离合同实质性内容的协议的，责令改正；可以处中标项目金额千分之五以上千分之十以下的罚款。</t>
  </si>
  <si>
    <t>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</si>
  <si>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t>
  </si>
  <si>
    <t>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</si>
  <si>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招标人与中标人不按照招标文件和中标人的投标文件订立合同，责令改正，可以处中标项目金额千分之五以上千分之十以下的罚款。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</si>
  <si>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对中标人不按照与招标人订立的合同履行义务情节严重的行政处罚</t>
  </si>
  <si>
    <t>第六十条第二款　中标人不按照与招标人订立的合同履行义务，情节严重的，取消其二年至五年内参加依法必须进行招标的项目的投标资格并予以公告，直至由工商行政管理机关吊销营业执照。</t>
  </si>
  <si>
    <t>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</si>
  <si>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对招标代理机构在所代理的招标项目中投标、代理投标或者向该项目投标人提供咨询的，接受委托编制标底的中介机构参加受托编制标底项目的投标或者为该项目的投标人编制投标文件、提供咨询的行政处罚</t>
  </si>
  <si>
    <t>对招标人超过规定的比例收取投标保证金、履约保证金或者不按照规定退还投标保证金及银行同期存款利息的行政处罚</t>
  </si>
  <si>
    <t>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</si>
  <si>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对依法必须进行招标的项目的招标人不按照规定组建评标委员会，或者确定、更换评标委员会成员违反规定的行政处罚</t>
  </si>
  <si>
    <t>第十七条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</si>
  <si>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对评标委员会成员应当回避而不回避的、擅离职守的、私下接触投标人的等不客观、不公正履行职务行为的行政处罚</t>
  </si>
  <si>
    <t>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</si>
  <si>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第十五条第一款　评标专家有下列情形之一的，由有关行政监督部门责令改正；情节严重的，禁止其在一定期限内参加依法必须进行招标的项目的评标；情节特别严重的，取消其担任评标委员会成员的资格：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</si>
  <si>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（接上页）
第五十三条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</si>
  <si>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第七十八条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</si>
  <si>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第五十七条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</si>
  <si>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第五十四条　 评标委员会成员有下列行为之一的，由有关行政监督部门责令改正；情节严重的，禁止其在一定期限内参加依法必须进行招标的项目的评标；情节特别严重的，取消其担任评标委员会成员的资格：
（一）不按照招标文件规定的评标标准和方法评标；
（二）应当回避而不回避；
（三）擅离职守；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</si>
  <si>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对依法必须进行招标的项目的招标人无正当理由不发出中标通知书等行为的行政处罚</t>
  </si>
  <si>
    <t>对依法必须进行招标的项目的中标人无正当理由不与招标人订立合同，在签订合同时向招标人提出附加条件，或者不按照招标文件要求提交履约保证金的行政处罚</t>
  </si>
  <si>
    <t>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</si>
  <si>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</si>
  <si>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</si>
  <si>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对组建的评标专家库不具备规定条件等行为的行政处罚</t>
  </si>
  <si>
    <t>第十六条　组建评标专家库的政府部门或者招标代理机构有下列情形之一的，由有关行政监督部门给予警告；情节严重的，暂停直至取消招标代理机构相应的招标代理资格：
（一）组建的评标专家库不具备本办法规定条件的；
（二）未按本办法规定建立评标专家档案或对评标专家档案作虚假记载的；
（三）以管理为名，非法干预评标专家的评标活动的。
法律法规对前款规定的行为处罚另有规定的，从其规定。</t>
  </si>
  <si>
    <t>十九、粮食和物资储备领域（18项）</t>
  </si>
  <si>
    <t>（一）粮食流通方面</t>
  </si>
  <si>
    <t>对粮食收购企业未按照规定备案或者提供虚假备案信息的行政处罚</t>
  </si>
  <si>
    <t>第四十三条　粮食收购企业未按照规定备案或者提供虚假备案信息的，由粮食和储备行政管理部门责令改正，给予警告；拒不改正的，处2万元以上5万元以下罚款。</t>
  </si>
  <si>
    <t>对粮食收购者未执行国家粮食质量标准等行为的行政处罚</t>
  </si>
  <si>
    <t>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</si>
  <si>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对粮食收购者、粮食储存企业未按照规定使用仓储设施、运输工具的行政处罚</t>
  </si>
  <si>
    <t>第四十六条　粮食收购者、粮食储存企业未按照本条例规定使用仓储设施、运输工具的，由粮食和储备行政管理等部门按照职责责令改正，给予警告；被污染的粮食不得非法销售、加工。</t>
  </si>
  <si>
    <t>对粮食收购者、粮食储存企业将真菌毒素、农药残留、重金属等污染物质以及其他危害人体健康物质含量超过食品安全标准限量的粮食作为食用用途销售出库等行为的行政处罚</t>
  </si>
  <si>
    <t>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</si>
  <si>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对从事政策性粮食经营活动虚报粮食收储数量等行为的行政处罚</t>
  </si>
  <si>
    <t>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</si>
  <si>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对从事粮食经营活动的企业有违反《粮食流通管理条例》规定的违法情形且情节严重的对其法定代表人、主要负责人、直接负责的主管人员和其他直接责任人员的行政处罚</t>
  </si>
  <si>
    <t>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</si>
  <si>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（二）粮油仓储方面</t>
  </si>
  <si>
    <t>对粮油仓储单位违反规定未及时备案的行政处罚</t>
  </si>
  <si>
    <t>《国有粮油仓储物流设施保护办    法》</t>
  </si>
  <si>
    <t>第二十三条　粮油仓储单位违反本办法规定，未及时备案的，由备案管辖的粮食行政管理部门责令限期改正；拒不改正的，依法予以警告或者罚款。
粮油仓储单位因自身原因导致粮油仓储物流设施发生重大损失、损坏，应当中止其政策性粮油储存任     务。
第六条第一款    粮油仓储单位应当自设立或者开始从事粮油仓储活动之日起30个工作日内，依法将粮油仓储物流设施等情况向所在地粮食行政管理部门备案。粮油仓储物流设施规模、用途发生变化的，也应当及时备案。
第七条第一款    因重大项目建设或涉及粮食流通格局优化调整，确需拆除、迁移粮油仓储物流设施或改变其用途的，组织拆除、迁移或者改变用途行为的单位应当征得相关粮油仓储单位同意，并事先经设施所在地粮食行政管理部门逐级报告至省级人民政府粮食行政管理部门。
第二款 粮油仓储单位应当自拆迁、改变用途行为发生之日起30个工作日内向所在地粮食行政管理部门备案。
第八条第一款    依法对粮油仓储物流设施予以行政征收、征用的，被征收、征用单位应当自征收、征用之日起30个工作日内向粮油仓储物流设施所在地粮食行政管理部门备案。
第九条第一款 粮油仓储单位出租、出借粮油仓储物流设施，应当与承租方签订合同，明确双方权利、义务，并自签订之日起30个工作日内向粮油仓储物流设施所在地粮食行政管理部门备案。</t>
  </si>
  <si>
    <t>《粮油仓储管理办法》</t>
  </si>
  <si>
    <t>第二十八条　粮油仓储单位违反本办法第六条规定，未在规定时间向粮食行政管理部门备案，或者备案内容弄虚作假的，由负责备案管理的粮食行政管理部门责令改正，给予警告；拒不改正的，处1万元以下罚款。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</si>
  <si>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对粮油仓储单位不具备相应仓储条件等行为的行政处罚</t>
  </si>
  <si>
    <t>第二十九条　粮油仓储单位不具备本办法第七条规定条件的，由负责备案管理的粮食行政管理部门责令改正，给予警告；拒不改正的，处1万元以上3万元以下罚款。
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t>
  </si>
  <si>
    <t>对粮油仓储单位的名称未经国家粮食行政管理部门批准使用“国家储备粮”和“中央储备粮”字样的行政处罚</t>
  </si>
  <si>
    <t>第三十条　粮油仓储单位的名称不符合本办法第八条规定的，由负责备案管理的粮食行政管理部门责令改正，给予警告。
第八条　未经国家粮食行政管理部门批准，粮油仓储单位名称中不得使用“国家储备粮”和“中央储备粮”字样。</t>
  </si>
  <si>
    <t>对粮油仓储单位违反有关粮油出入库、储存等管理规定的行政处罚</t>
  </si>
  <si>
    <t>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</si>
  <si>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对任何公民、法人和其他组织违反规定拆除、迁移粮油仓储物流设施，非法侵占、损坏粮油仓储物流设施或者擅自改变其用途的行政处罚</t>
  </si>
  <si>
    <t>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</si>
  <si>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（三）粮食质量安全监管方面</t>
  </si>
  <si>
    <t>对从事粮食收购、储存、运输、加工和销售等经营活动不符合粮食质量标准和食品安全标准等行为的行政处罚</t>
  </si>
  <si>
    <t>《粮食质量安全监管办法》</t>
  </si>
  <si>
    <t>第四十三条    违反本办法第十一条、第十四条第二、第三、第四、第五款、第十七条第一款、第十九    条、第二十二条、第二十三条、第二十五条规定的，由县级以上粮食行政管理部门责令改正，予以警    告。 
第十一条　从事粮食收购、储存、运输、加工和销售等经营活动应当符合粮食质量标准和食品安全标准，并符合下列要求：
（一）具有与经营粮食的品种、数量、质量相适应的收购、储存场所，保持场所环境整洁，并与有毒有害场所以及其他污染源保持安全距离；
（二）具有与经营的粮食品种、数量相适应的仓储设施条件，仓储设施应当符合国家和行业相关标准与技术规范的要求；
（三）运输粮食的车（船）、器具应当完好，并保持清洁，非专用车（船）应有铺垫物和防潮湿设备，铺垫物、包装材料等应符合有关要求；
（四）具有必要的粮食质量安全项目检验能力，具体要求由省级粮食行政管理部门提出，报省级人民政府确定、公布；
（五）粮食经营者使用的检验仪器设备属于计量器具的，应当依照《中华人民共和国计量法》进行检    定。</t>
  </si>
  <si>
    <t>对不实行粮食收购入库质量安全检验制度等行为的行政处罚</t>
  </si>
  <si>
    <t>第四十三条    违反本办法第十一条、第十四条第二、第三、第四、第五款、第十七条第一款、第十九    条、第二十二条、第二十三条、第二十五条规定的，由县级以上粮食行政管理部门责令改正，予以警    告。 
第十四条　实行粮食收购入库质量安全检验制度。粮食经营者收购粮食，必须按照粮食质量标准和食品安全标准及有关规定，对相关粮食质量安全项目进行检验，并应遵循下列规定：
（二）杂质超标、水分超过安全储存限量标准的粮食，应当及时整理达标；
（三）不同生产年份的粮食不得混存；
（四）鼓励对不同等级和品质的粮食单收、单存；
（五）粮食不得与可能对粮食产生污染的有害物质混存。</t>
  </si>
  <si>
    <t>对粮食经营者采购粮食或采购和供应政策性粮食未索取、查验和保存销售方提供的检验报告等行为的行政处罚</t>
  </si>
  <si>
    <t>第四十三条    违反本办法第十一条、第十四条第二、第三、第四、第五款、第十七条第一款、第十九    条、第二十二条、第二十三条、第二十五条规定的，由县级以上粮食行政管理部门责令改正，予以警    告。
第十九条　粮食经营者采购粮食，应当索取、查验和保存销售方提供的检验报告，并对采购的粮食进行验收检验。验收检验结果与销售方检验结果的误差在国家标准允许范围内的，应当认可销售方的检验报告。
采购和供应政策性粮食，必须经专业粮食检验机构检验合格，不符合规定的质量等级要求的，不得采购和供应。</t>
  </si>
  <si>
    <t>对从事食用粮食加工的经营者不具有保证粮食质量安全必备的加工条件等行为的行政处罚</t>
  </si>
  <si>
    <t xml:space="preserve">第四十三条    违反本办法第十一条、第十四条第二、第三、第四、第五款、第十七条第一款、第十九    条、第二十二条、第二十三条、第二十五条规定的，由县级以上粮食行政管理部门责令改正，予以警    告。    
第二十二条　从事食用粮食加工的经营者，应当具有保证粮食质量安全必备的加工条件，不得使用发霉变质的原粮、副产品进行加工，不得违反规定使用添加剂，不得使用不符合质量安全标准的包装材料，不得有影响粮食质量安全的其他行为。
销售粮食应当严格执行粮食质量标准、食品安全标准，不得掺杂使假、以次充好。
销售中的成品粮和食用植物油的包装和标识，应当符合国家食品包装、标签标准和有关规定，注明生产日期、保存条件和保质期。                                            </t>
  </si>
  <si>
    <t>对粮食经营者不实行粮食质量安全档案制度等行为的行政处罚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</si>
  <si>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
粮食质量安全档案保存期限，以粮食销售出库之日起，不得少于5年。</t>
  </si>
  <si>
    <t>对粮食经营者不实行粮食召回制度等行为的行政处罚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</si>
  <si>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第二十五条    实行粮食召回制度。粮食经营者发现其销售的粮食有害成分含量超过食品安全标准限量的，应当立即停止销售，通知相关经营者和消费者，召回已售粮食，并记录备查；同时将召回和处理情况向县级以上粮食行政管理部门报告。未按规定召回、停止经营的，县级以上粮食行政管理部门可以责令其召回或者停止经营。 
召回的粮食能够进行无害化处理的，可进行无害化处理，并经专业粮食检验机构检验合格后方可销售；符合饲料安全标准的，可用作饲料原料；不符合食品和饲料安全标准的，应当用作其他工业原料。</t>
  </si>
  <si>
    <t>对不按相关规定开展粮食检验的粮食检验机构直接负责的主管人员和检验人员的行政处罚</t>
  </si>
  <si>
    <t>第四十八条　违反本办法第二十六条规定的，依照有关法律、行政法规规定对粮食检验机构直接负责的主管人员和检验人员进行处罚。
第二十六条　粮食检验机构按照国家有关规定取得资质认定后，方可从事粮食检验活动。
粮食检验机构应当指定检验人独立开展粮食检验。检验人应当依照有关法律、法规的规定，并依照粮食质量标准和食品安全标准及检验规范对粮食进行检验，尊重科学，恪守职业道德，保证出具的检验数据和结论客观、公正，不得出具虚假检验报告。
粮食检验机构应当履行检验数据保密义务，未经委托方同意，不得擅自公开或者向他人提供检验数据。
粮食检验实行粮食检验机构与检验人负责制。检验报告应当加盖粮食检验机构公章或检验专用章，并有授权签字人的签名。检验人对出具的检验数据负责，粮食检验机构对出具的检验报告负责。检验人员实行持证上岗。</t>
  </si>
  <si>
    <t>二十、人防领域（2项）</t>
  </si>
  <si>
    <t>对城市新建民用建筑，不按照规定修建防空地下室或者不缴纳易地建设费的行政处罚</t>
  </si>
  <si>
    <t>《中华人民共和国人民防空法》</t>
  </si>
  <si>
    <t>第四十八条　城市新建民用建筑，违反国家有关规定不修建战时可用于防空的地下室的，由县级以上人民政府人民防空主管部门对当事人给予警告，并责令限期修建，可以并处十万元以下的罚款。</t>
  </si>
  <si>
    <t>《海南省实施&lt;中华人民共和国人民防空法&gt;办法》</t>
  </si>
  <si>
    <t>第三十条　城市新建民用建筑，不按照规定修建防空地下室或者不缴纳易地建设费的，由人民防空主管部门对其当事人给予警告，责令限期修建或者补交易地建设费，并可处1万元至10万元的罚款。</t>
  </si>
  <si>
    <t>对侵占人民防空工程等行为的行政处罚</t>
  </si>
  <si>
    <t>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</si>
  <si>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第三十一条　有下列行为之一的，由人民防空主管部门对当事人给予警告，责令限期改正，并可以对个人处1000元至5000元、单位处1万元至5万元的罚款；造成损失的，当事人应当依法赔偿损失：
（一）侵占人民防空工程的；
（二）不按照国家规定的防护标准和质量标准修建人民防空工程的；
（三）违反国家有关规定，改变人民防空工程的主体结构，拆除人民防空工程设备设施或者采用其他方法危害人民防空工程安全和使用效能的；
（四）拆除或者毁坏人民防空工程，拒不补建的；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</si>
  <si>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二十一、综合行政执法领域（11项）</t>
  </si>
  <si>
    <t>对无正当理由不参加灭除病媒生物活动等爱国卫生专项治理活动，卫生责任区达不到国家和省卫生标准，逾期不改正的行政处罚</t>
  </si>
  <si>
    <t>《海南省爱国卫生管理条例》</t>
  </si>
  <si>
    <t>第三十四条    违反本条例，有下列行为之一的，由爱卫会办事机构责令限期改正;逾期不改正的，由市、县、自治县综合行政执法机构对单位处五百元以上二千元以下罚款;对个人处以五十元以上五百元以下罚款：
(一)无正当理由，不参加灭除病媒生物活动等爱国卫生专项治理活动的;
(二)卫生责任区达不到国家和省卫生标准的。</t>
  </si>
  <si>
    <t>对饲养未依法免疫动物的行政处罚</t>
  </si>
  <si>
    <t>第三十五条    违反本条例第十七条第一款规定，饲养未依法免疫动物的，由饲养地市、县、自治县综合行政执法机构责令改正、给予警告;拒不改正的，对单位处二千元以上五千元以下罚款，对个人处一千元以下罚款。
第十七条第一款    饲养动物应当依法进行疫病检疫免疫。需要进行疫病强制免疫的动物，未经免疫不得饲养。</t>
  </si>
  <si>
    <t>对在禁止吸烟场所吸烟的行政处罚</t>
  </si>
  <si>
    <t>第三十六条第一款    违反本条例第十八条第一款规定，在禁止吸烟场所吸烟的，由市、县、自治县综合行政执法机构给予批评教育，责令改正，并处五十元罚款;拒不改正的，处二百元以上五百元以下罚      款。
第十八条第一款    禁止在室内公共场所和公共交通工具内以及学校、幼儿园、医疗卫生机构等特殊场所吸烟(含电子烟)。室外公共场所设置的吸烟区不得位于行人必经的通道上。</t>
  </si>
  <si>
    <t>第四十七条    违反本条例第十二条规定，有下列影响公共环境卫生行为的，由综合行政执法部门予以处罚：
(二)在室内公共场所、公共交通工具内以及学校、幼儿园、医疗卫生机构等特殊场所内吸烟(含电子烟)的，责令改正，并处五十元罚款;拒不改正的，处二百元以上五百元以下罚款;
第十二条 公民应当维护公共环境卫生，遵守下列规定：
(二)控制吸烟行为，不在室内公共场所、公共交通工具内以及学校、幼儿园、医疗卫生机构等特殊场所吸烟(含电子烟)，室外公共场所设置的吸烟区不得位于行人必经的通道上;</t>
  </si>
  <si>
    <t>对向未成年人出售烟草制品或者电子烟的行政处罚</t>
  </si>
  <si>
    <t>第三十六条第二款    违反本条例第十八条第四款规定，向未成年人出售烟草制品或者电子烟的，由市、县、自治县综合行政执法机构给予警告，处五千元以上二万元以下罚款。
第十八条第四款  预防和制止未成年人吸烟(含电子烟)。禁止向未成年人出售烟草制品或者电子烟。</t>
  </si>
  <si>
    <t>对易孳生病媒生物场所病媒生物密度超过国家规定标准范围的行政处罚</t>
  </si>
  <si>
    <t>第三十七条    违反本条例第二十四条第一款规定，易孳生病媒生物场所病媒生物密度超过国家规定标准范围的，由爱卫会办事机构责令改正，市、县、自治县综合行政执法机构可以处一千元以上一万元以下罚款。
第二十四条第一款  病媒生物预防控制工作实行单位责任制。机关、企事业单位、其他组织和村(居)民委员会等应当建立日常的病媒生物预防控制制度，采取有效措施，将病媒生物的密度控制在国家规定的标准范围之内。</t>
  </si>
  <si>
    <t>对破坏或者擅自移动生态保护红线地理界标、宣传牌和警示标志的行政处罚</t>
  </si>
  <si>
    <t>《海南省生态保护红线管理规定》</t>
  </si>
  <si>
    <t>第二十五条　违反本规定，破坏或者擅自移动生态保护红线地理界标、宣传牌和警示标志的，由市、县、自治县人民政府综合行政执法机构责令恢复原状，可处以一千元以上二千元以下的罚款；情节严重的，处以二千元以上五千元以下的罚款；造成损失的，应当依法予以赔偿。</t>
  </si>
  <si>
    <t>对从建筑物、构筑物及其他设施内向外抛洒物品，临路临街的单位、门店、住户不履行“门前三包”责任的行政处罚</t>
  </si>
  <si>
    <t>第四十七条    违反本条例第十二条规定，有下列影响公共环境卫生行为的，由综合行政执法部门予以处罚：
(四)从建筑物、构筑物及其他设施内向外抛洒物品的，责令清除，处五百元罚款;造成他人损害的，依法承担法律责任;
(五)临路临街的单位、门店、住户不履行“门前三包”责任的，处五百元以上一千元以下罚款;情节严重的，处一千元以上三千元以下罚款。
第十二条    公民应当维护公共环境卫生，遵守下列规定：
(五)维护公共安全，不从建筑物、构筑物和其他设施内向外抛洒物品;
(六)临路临街的单位、门店、住户履行“门前三包”责任，做好门前环境卫生、容貌和秩序维护工作。</t>
  </si>
  <si>
    <t>对占用公共区域和设施、乱搭乱建，影响他人生活、危害他人安全，在建筑物的公共通道、楼梯间、安全出口等区域停放电动车或者为电动车充电的行政处罚</t>
  </si>
  <si>
    <t>第五十条    违反本条例第十五条规定，有下列行为之一的，由综合行政执法部门责令改正;拒不改正的，处五十元以上二百元以下罚款：
(一)占用公共区域和设施、乱搭乱建，影响他人生活、危害他人安全的;
(二)在建筑物的公共通道、楼梯间、安全出口等区域停放电动车或者为电动车充电的。
有前款第一项规定情形，属于违法建筑的，依照有关法律、法规规定处罚。
第十五条  公民应当维护社区文明，遵守下列规定：
(一)合理使用公共区域，不占用公用设施，不占用公共绿地种植私人作物，不乱搭乱建;
(三)按照电动车停放、充电管理规定，不在建筑物的公共通道、楼梯间、安全出口等区域停放电动车或者为电动车充电;</t>
  </si>
  <si>
    <t>对海岸、河道、湖泊、沟渠、水库等的管理单位或者使用单位未保持水体清洁，及时清理水面漂浮物等行为的行政处罚</t>
  </si>
  <si>
    <t>第二十七条　海岸、河道、湖泊、沟渠、水库等的管理单位或者使用单位应当依照下列规定管理水域及沿岸容貌：
　　（一）保持水体清洁，及时清理水面漂浮物；
　　（二）驳岸、护栏、涵闸、泵站等设施外观应当与周围环境相协调；
　　（三）重点地区临河驳岸的排水口应当设置在隐蔽处或者采取措施遮挡，保持驳岸立面整洁；
　　（四）船只应当保持外观容貌整洁，船上物品堆放保持整齐有序，废弃物应集中收集并到岸上指定地点投放。
　　违反本条规定的，责令改正，处二百元以上二千元以下的罚款。</t>
  </si>
  <si>
    <t>对不履行城乡容貌和环境卫生责任的行政处罚</t>
  </si>
  <si>
    <t>第五十五条　县级以上人民政府城乡容貌和环境卫生行政主管部门应当建立和完善日常巡查制度，及时发现和查处违法行为；加强对责任人的业务指导和监督管理，定期组织城乡容貌和环境卫生检查，公布检查结果。对不履行责任的，予以通报批评，并责令改正。</t>
  </si>
  <si>
    <t>对未经依法批准在城市主要道路和公共场所上空新建架空管线设施的行政处罚</t>
  </si>
  <si>
    <t>第十三条　城市主要道路和公共场所上空未经依法批准不得新建架空管线设施。违反规定的，责令限期改正，可以处二万元以下的罚款。</t>
  </si>
  <si>
    <t>二十二 新增地方立法涉及的执法事项（68项）</t>
  </si>
  <si>
    <t>（一）住房和城乡建设领域</t>
  </si>
  <si>
    <t>（1）白鹭公园保护方面</t>
  </si>
  <si>
    <t>对侵占白鹭公园用地或者临时占用白鹭公园用地逾期不还的行政处罚</t>
  </si>
  <si>
    <t>《三亚市白鹭公园保护管理规定》</t>
  </si>
  <si>
    <t xml:space="preserve">
第二十条  违反本规定第九条第一款规定或者第三款规定，侵占白鹭公园用地或者临时占用白鹭公园用地逾期不还的，由市园林行政管理部门责令限期退出，恢复原状，并按照临时占用绿地面积处每日每平方米五十元以上一百元以下的罚款;造成相关设施损坏的，应当承担赔偿责任。
第九条第一款　任何单位和个人不得侵占依法确定的白鹭公园用地或者擅自改变其使用性质。
第三款  市政工程建设涉及白鹭公园用地的，应当采取合理避让措施；确需临时占用白鹭公园用地的，依照《海南省城镇园林绿化条例》的有关规定办理。</t>
  </si>
  <si>
    <t>对于擅自在白鹭公园内开设商业服务摊点的行政处罚</t>
  </si>
  <si>
    <t>第二十三条第一款  违反本规定第十三条第二款规定，擅自在白鹭公园内开设商业服务摊点的，由市园林行政管理部门责令迁出或者拆除，并处五百元以上五千元以下的罚款;造成损失的，依法赔偿损失。
第十三条第二款  白鹭公园内开设的商业服务摊点应当符合白鹭公园规划。　</t>
  </si>
  <si>
    <t>对商业服务摊点不服从白鹭公园管理机构管理的行政处罚</t>
  </si>
  <si>
    <t>第二十三条第二款 违反本规定第十三条第三款规定，商业服务摊点不服从白鹭公园管理机构管理的，由市园林行政管理部门给予警告，责令改正，可以处五百元以上五千元以下的罚款;情节严重的，市园林行政管理部门可以提请工商行政管理部门吊销其营业执照。
第十三条第三款  商业服务摊点应当依法经营，服从白鹭公园管理机构的管理。
　　</t>
  </si>
  <si>
    <t>对白鹭公园内偷盗、践踏、损毁树木花草，损坏设备设施等行为的行政处罚</t>
  </si>
  <si>
    <t>第二十六条  违反本规定第十九条规定，有下列行为之一的，由市园林行政管理部门责令改正;拒不改正的，按照下列规定予以处罚;构成治安管理行为的，依照《中华人民共和国治安管理处罚法》的有关规定处罚：
(一)偷盗、践踏、损毁树木花草，损坏设备设施的，处以该树木花草或者设备设施价值三倍的罚款;有违法所得的，没收违法所得;
(二)倾倒垃圾、废渣、油类或者堆放杂物的，处五百元以上五千元以下的罚款;
(三)挖坑取土或者焚烧垃圾的，处一千元以上二千元以下的罚款;
(四)游泳、捕鱼、垂钓、宿营、烧烤，燃放孔明灯和烟花爆竹，擅自在自然景物、园林建筑、雕塑及各类设施上攀爬、涂写、刻划的，处五十元以上二百元以下的罚款;
(五)兜售物品的，处一百元以上五百元以下的罚款;
(六)散发广告、随地吐痰、吐槟榔汁、吐口香糖、便溺，乱扔烟头、果皮(果核)等废弃物的，处五十元以上一百元以下的罚款。
第十九条　白鹭公园内禁止下列行为：
（一）破坏红树林；
（二）伤害、捕捉、惊扰白鹭等动物；
（三）携带易燃、易爆物品及其他危险品；
（四）从事赌博、封建迷信活动；
（五）排放污水、烟尘或者有毒有害气体；
（六）偷盗、践踏、损毁树木花草，损坏设备设施；
（七）倾倒垃圾、废渣、油类或者堆放杂物；
（八）挖坑取土或者焚烧垃圾；
（九）游泳、捕鱼、垂钓、宿营、烧烤，燃放孔明灯和烟花爆竹；
（十）擅自在自然景物、园林建筑、雕塑及各类设施上攀爬、涂写、刻划、张贴、悬挂；
（十一）散发广告，兜售物品；
（十二）随地吐痰、吐槟榔汁、吐口香糖、便溺，乱扔烟头、果皮（果核）等废弃物及其他不文明行为；
（十三）其他损害公园绿化及设施、影响园容和游览秩序的行为。</t>
  </si>
  <si>
    <t>对于在白鹭公园内开展文化、体育、娱乐等活动不服从白鹭公园管理机构管理的行政处罚</t>
  </si>
  <si>
    <t>第二十四条  违反本规定第十五条第一款规定，在白鹭公园内开展文化、体育、娱乐等活动不服从白鹭公园管理机构管理的，由市园林行政管理部门处一百元以上五百元以下的罚款。
第十五条第一款　在白鹭公园内开展文化、体育、娱乐等活动，应当服从公园管理机构的管理。活动结束后，应当及时清理场地，拆除临时设施，将公园景观、绿地以及各类设施恢复原状。</t>
  </si>
  <si>
    <t>对于擅自将机动车辆、电动自行车驶入白鹭公园内的行政处罚</t>
  </si>
  <si>
    <t>第二十五条  违反本规定第十七条规定，擅自将机动车辆、电动自行车驶入白鹭公园内的，由市园林行政管理部门处二百元以上一千元以下的罚款。
第十七条　除下列车辆外，其他机动车辆和电动自行车不得进入公园：
（一）老、幼、病、残者专用的非机动车辆；
（二）正在执行公务的消防、救护、工程抢险等车辆；
（三）其他经白鹭公园管理机构批准进入的工作用车。
前款规定的车辆应当按照公园管理机构的要求行驶和停放，并注意安全。</t>
  </si>
  <si>
    <t>（2）公园管理方面</t>
  </si>
  <si>
    <t>对侵占公园用地、擅自改变公园用地性质或临时占用公园用地逾期不还的行政处罚</t>
  </si>
  <si>
    <t>《三亚市公园条例》</t>
  </si>
  <si>
    <t xml:space="preserve">    第三十一条 违反本条例第十条第二款、第三款规定，侵占公园用地、擅自改变公园用地性质或者临时占用公园用地逾期不还的，由园林绿化主管部门责令限期退出、恢复原状，并按照占用公园用地面积处每日每平方米五十元以上一百元以下罚款。
    第十条　规划范围内公共性质的公园用地应当由园林绿化主管部门依法申请办理国有土地使用权证，并在公园内设立标示牌，如实标明该用地的绿线示意图。
　　任何单位和个人不得以出租、合资、合作等方式侵占公园用地或者擅自改变公园用地性质。
　　因公共服务设施、市政基础设施建设确需临时占用公园用地的，依照《海南省城镇园林绿化条例》的有关规定办理。</t>
  </si>
  <si>
    <t>对违反规划设置商业服务摊点，或者擅自搭建经营设施、扩大经营面积的行政处罚</t>
  </si>
  <si>
    <t xml:space="preserve">    第三十四条 违反本条例第二十五条规定，违反规划设置商业服务摊点，或者擅自搭建经营设施、扩大经营面积的，由园林绿化主管部门责令迁出或者拆除、恢复原状，处五百元以上五千元以下罚款。
    第二十五条　严格控制在公园内开设商业服务摊点的种类、规模和数量。公园内商业服务摊点的经营者应当依法经营，遵守公园管理规章制度，不得违反规划设置商业服务摊点，或者擅自搭建经营设施、扩大经营面积。
</t>
  </si>
  <si>
    <t>对车辆未经允许进入公园非停车场区域的行政处罚</t>
  </si>
  <si>
    <t xml:space="preserve">    第三十五条 违反本条例第二十六条规定，车辆未经允许进入公园非停车场区域的，由公园管理服务机构（单位）劝其驶离；拒不驶离的，由园林绿化主管部门处五十元以上二百元以下罚款。
    第二十六条　公园应当根据规划和交通需要设置游人集散场地和机动车辆、非机动车辆停放场所。车辆不得进入公园非停车场区域，但下列车辆除外：
　　（一）老、幼、病、残者专用的非机动车辆；
　　（二）正在执行公务的公安、消防、救护、抢险等车辆；
　　（三）驻园单位公务车辆；
　　（四）执行环卫、园林等园内管理任务的车辆；
　　（五）园内专用蓄电池观光车辆；
　　（六）公园管理服务机构（单位）允许进入的其他车辆。
　　允许进入公园的车辆应当按照规定行驶和停放，注意安全。</t>
  </si>
  <si>
    <t>对公园内偷盗、践踏、损毁树木花草，损坏设施设备等行为的行政处罚</t>
  </si>
  <si>
    <t>第三十七条  违反本条例第二十九条第二款第一至八项规定，有下列行为之一的，由园林绿化主管部门责令停止侵害、恢复原状，并处以罚款：
（一）偷盗、践踏、损毁树木花草，损坏设施设备的，处该物价值三倍罚款；
（二）非法捕捞水生动植物，伤害、捕捉园内动物，擅自放生野生动物的，处五十元以上二百元以下罚款；违反野生动植物保护有关法律、法规规定的，依照有关规定处罚；
（三）在公园禁止区域内游泳、垂钓、宿营的，处五十元以上二百元以下罚款；
（四）擅自流动兜售物品的，处五十元以上五百元以下罚款；
（五）擅自在建（构）筑物、公共设施、路面、树木上涂写、喷涂、张贴、吊挂物品的，每处处五十元以上一百元以下罚款；
（六）随地吐痰、吐槟榔汁、吐口香糖、便溺，乱扔果皮、纸屑等废弃物的，处五十元罚款；
（七）翻越围墙、栏杆、绿篱，擅自攀登、移动围栏、亭、廊、雕塑、标牌及其他公园设施的，处五十元以上二百元以下罚款；
（八）在公园内采石、取土或者焚烧的，处一千元以上二千元以下罚款。
违反本条例第二十九条第二款第九至十一项规定的，依照有关法律、法规的规定处罚。
第二十九条 进入公园的游人应当遵守公园管理规章制度，文明游园，爱护公物，保护环境。
公园内禁止下列行为：
（一）偷盗、践踏、损毁树木花草，损坏设施设备；
（二）非法捕捞水生动植物，伤害、捕捉园内动物，擅自放生野生动物；
（三）在公园禁止区域内游泳、垂钓、宿营等；
（四）擅自流动兜售物品；
（五）擅自在建（构）筑物、公共设施、路面、树木上涂写、喷涂、张贴、吊挂物品等；
（六）随地吐痰、吐槟榔汁、吐口香糖、便溺，乱扔果皮、纸屑等废弃物；
（七）翻越围墙、栏杆、绿篱，擅自攀登、移动围栏、亭、廊、雕塑、标牌及其他公园设施；
（八）在公园内采石、取土或者焚烧；
（九）擅自在公园内烧烤、燃放孔明灯；
（十）在公园内燃放烟花爆竹；
（十一）倾倒垃圾、有害废渣废水、油类或者堆放杂物；
（十二）其他损害公园绿化和设施、影响园容和秩序的行为。</t>
  </si>
  <si>
    <t>将原10-17项合并</t>
  </si>
  <si>
    <t>对携带禁止入园的动物进入公园，或者携带准入动物进入公园未以牵引等方式有效管护、未及时清理排泄物的行政处罚</t>
  </si>
  <si>
    <t xml:space="preserve">    第三十六条 违反本条例第二十八条规定，携带禁止入园的动物进入公园，或者携带准入动物进入公园未以牵
引等方式有效管护、未及时清理排泄物的，由公园管理服务机构（单位）要求其改正；拒不改正的，由园林绿化主管部门处五十元以上二百元以下罚款。第二十八条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
    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t>
  </si>
  <si>
    <t>（3）山体保护方面</t>
  </si>
  <si>
    <t>对保护山体保护范围内未取得建设工程规划许可证或者未按照建设工程规划许可证的规定进行建设的行政处罚</t>
  </si>
  <si>
    <t>《三亚市山体保护条例》</t>
  </si>
  <si>
    <t>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</si>
  <si>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对保护山体保护范围内在乡、村庄规划区内未依法取得乡村建设规划许可证或者未按照乡村建设规划许可证的规定进行建设的行政处罚</t>
  </si>
  <si>
    <t>第二十六条第一款  违反本条例第十一条第一项和第二项、第十二条、第十三条关于建设项目的禁止性、限制性规定的，按照以下情形处理：
（二）在乡、村庄规划区内未依法取得乡村建设规划许可证或者未按照乡村建设规划许可证的规定进行建设的，由综合行政执法部门责令停止建设、限期改正；逾期不改正的，可以拆除；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</si>
  <si>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对未经批准进行临时建设，未按照批准内容进行临时建设，或者临时建筑物、构筑物超过批准期限不拆除的行政处罚</t>
  </si>
  <si>
    <t xml:space="preserve">    第二十六条违反本条例第十一条第一项和第二项､第十二条､第十三条关于建设项目的禁止性､限制性规定的,按照以下情形处理:
(三)未经批准进行临时建设,未按照批准内容进行临时建设,或者临时建筑物､构筑物超过批准期限不拆除的,由综合行政执法部门责令限期拆除,可以并处临时建设工程造价一倍以下的罚款。
    第十一条在重点保护山体保护范围内禁止下列行为:
(一)新建､改建或者扩建度假村､酒店､商品房等商业开发项目;
(二)新建､改建或者扩建旅游船舶停泊码头;
第十二条在一级保护山体保护范围内,除下列项目外,禁止建设其他项目: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第十三条在二级保护山体保护范围内,除下列项目外,禁止建设其他项目:
(一)本条例第十二条规定的项目;
(二)自然保护区､风景名胜区､森林公园等的配套工程设施;
(三)法律､法规规定可以建设的其他项目。</t>
  </si>
  <si>
    <t>对在重点保护山体保护范围内新建、改建、扩建公墓或者公益性墓地，或者在非指定区域内建造坟墓的行政处罚</t>
  </si>
  <si>
    <t>第二十八条　违反本条例第十一条第四项规定，在重点保护山体保护范围内新建、改建、扩建公墓或者公益性墓地，或者在非指定区域内建造坟墓的，由综合行政执法部门责令限期改正，恢复地形地貌，并处以每个墓穴一千元的罚款。
第十一条　在重点保护山体保护范围内禁止下列行为：
（四）新建、改建、扩建公墓或者公益性墓地，或者在非指定区域内建造坟墓；</t>
  </si>
  <si>
    <t>对矿业权人不履行矿山地质环境治理恢复义务或者履行矿山地质环境治理恢复义务未达到矿山地质环境保护与土地复垦方案要求的行政处罚</t>
  </si>
  <si>
    <t>第三十一条　违反本条例第十六条规定，有下列情形之一的，由有关部门按照各自职责依法处理：
　　（一）矿业权人不履行矿山地质环境治理恢复义务或者履行矿山地质环境治理恢复义务未达到矿山地质环境保护与土地复垦方案要求的，由综合行政执法部门责令限期履行矿山地质环境治理恢复义务，或者组织代行治理，治理资金由矿业权人承担，并可以处十万元以上五十万元以下的罚款；情节严重的，处五十万元以上一百万元以下的罚款，并依法吊销采矿许可证，五年内不受理其新的探矿权、采矿权申请；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</si>
  <si>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对土地复垦义务人未按照有关规定开展土地复垦质量控制和采取管护措施的行政处罚</t>
  </si>
  <si>
    <t xml:space="preserve">
第三十一条　违反本条例第十六条规定，有下列情形之一的，由有关部门按照各自职责依法处理：
（二）土地复垦义务人未按照有关规定开展土地复垦质量控制和采取管护措施的，由综合行政执法部门责令限期改正，逾期不改正的，处二万元以上五万元以下的罚款；土地复垦验收不合格的，由自然资源和规划主管部门向土地复垦义务人出具书面整改意见，列明需要整改的事项，由土地复垦义务人整改完成后重新申请验收；土地复垦义务人不复垦，或者复垦验收中经整改仍不合格的，由综合行政执法部门责令缴纳土地复垦费并代为组织复垦，可以依照有关法律、法规的规定处以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</si>
  <si>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对与建设项目主体工程配套建设的环境保护设施未建成、未经验收或者验收不合格，建设项目即投入生产或者使用，或者在环境保护设施验收中弄虚作假的行政处罚</t>
  </si>
  <si>
    <t xml:space="preserve"> 第三十一条  违反本条例第十六条规定,有下列情形之一的,由有关部门按照各自职责依法处理:
(四)与建设项目主体工程配套建设的环境保护设施未建成､未经验收或者验收不合格,建设项目即投入生产或者使用,或者在环境保护设施验收中弄虚作假的,由综合行政执法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</si>
  <si>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（4）历史文化民镇民村保护方面</t>
  </si>
  <si>
    <t>对未经市自然资源和规划主管部门会同市旅游文化主管部门批准，在历史文化名镇、名村核心保护范围内拆除历史建筑以外的建筑物、构筑物或者其他设施的行政处罚</t>
  </si>
  <si>
    <t>《三亚市历史文化名镇名村保护条例》</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</si>
  <si>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（一）在历史文化名镇、名村核心保护范围内拆除历史建筑以外的建筑物、构筑物或者其他设施的；</t>
  </si>
  <si>
    <t>对未经市自然资源和规划主管部门会同市旅游文化主管部门批准，对历史建筑进行外部修缮装饰、添加设施以及改变历史建筑的结构或者使用性质的行政处罚</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</si>
  <si>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（二）对历史建筑进行外部修缮装饰、添加设施以及改变历史建筑的结构或者使用性质的。</t>
  </si>
  <si>
    <t>对损坏或擅自迁移、拆除历史建筑的行政处罚</t>
  </si>
  <si>
    <t>第三十八条　违反本条例规定，损坏或者擅自迁移、拆除历史建筑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二十万元以上五十万元以下罚款，对个人并处十万元以上二十万元以下罚款。</t>
  </si>
  <si>
    <t>（二）水务领域</t>
  </si>
  <si>
    <t>（1）河道生态保护方面</t>
  </si>
  <si>
    <t>对于在河道保护管理范围内建设畜禽养殖场、屠宰厂（场）的行政处罚</t>
  </si>
  <si>
    <t>《三亚市河道生态保护管理条例》</t>
  </si>
  <si>
    <t xml:space="preserve">
第三十七条 违反本条例第十四条的规定，在河道保护管理范围内建设畜禽养殖场、屠宰厂（场）的，由区环境保护行政主管部门责令停止违法行为；拒不停止违法行为的，处四万元以上十万元以下的罚款，并报区人民政府责令拆除或者关闭。在饮用水水源保护区建设畜禽养殖场、屠宰厂（场）的，由区环境保护主管部门责令停止违法行为，处十万元以上五十万元以下的罚款，并报经区人民政府批准，责令拆除或者关闭。                                                  第第十四条 在河道保护管理范围内禁止建设畜禽养殖场、屠宰厂（场），但市人民政府依法划定可以建设的区域除外。
禁止在饮用水水源保护区内建设畜禽养殖场、屠宰厂（场）。</t>
  </si>
  <si>
    <t>对未依法取得渔业养殖许可证擅自在河道保护管理范围内从事养殖生产或未依法取得养殖许可证或者超越养殖证许可范围在河道保护管理范围内从事养殖生产，妨碍航运、行洪的的行政处罚</t>
  </si>
  <si>
    <t xml:space="preserve">
第三十八条 违反本条例第二十一条的规定，未依法取得渔业养殖许可证擅自在河道保护管理范围内从事养殖生产的，由区渔业行政主管部门责令改正，补办养殖证或者限期拆除养殖设施。
未依法取得养殖许可证或者超越养殖证许可范围在河道保护管理范围内从事养殖生产，妨碍航运、行洪的，由区渔业行政主管部门责令限期拆除养殖设施，可以并处一千元以上一万元以下的罚款。
向河道水域投放饲料、使用药物从事渔业养殖，造成水污染的，由区渔业行政主管部门责令停止违法行为，消除污染，并可处一千元以上一万元以下的罚款。                          
第二十一条 在河道保护管理范围内从事渔业养殖的，应当符合功能区规划要求，并依法办理行政许可手续。
区水行政主管部门应当依据功能区规划依法划定渔业禁养区、限养区，规范养殖行为，防止河道水体污染，实现渔业生态养殖，促进渔业可持续发展。
禁止向河道水域投放饲料、使用药物从事渔业养殖。</t>
  </si>
  <si>
    <t>对侵占、损毁河道水利、堤防护岸、防汛、水文监测、水文地质检测、环保检测等工程设施和破坏水文测验河段的行政处罚</t>
  </si>
  <si>
    <t xml:space="preserve">
第三十九条 违反本条例第三十三条的规定，侵占、损毁河道水利、堤防护岸、防汛、水文监测、水文地质监测、环保监测等工程设施和破坏水文测验河段的，由区水行政主管部门责令停止违法行为，采取补救措施，处二万元以上五万元以下的罚款。                                                                    第三十三条 禁止任何单位和个人侵占、损毁河道水利、堤防护岸、防汛、水文监测、水文地质监测、环保监测等工程设施和破坏水文测验河段。</t>
  </si>
  <si>
    <t>对企事业单位和其他生产经营者违法排放污染物行政处罚</t>
  </si>
  <si>
    <t>第四十一条 企事业单位和其他生产经营者违法排放污染物，受到罚款处罚，被责令改正，拒不改正的，依法作出处罚决定的行政机关依照国家有关规定，可以自责令改正之日的次日起，按照原处罚数额按日连续处罚。
除对企事业单位进行按日连续处罚外，依法作出处罚决定的行政机关还可以对其直接负责的主管人员和直接责任人员处上一年度从本单位取得的收入百分之五十以下的罚款。</t>
  </si>
  <si>
    <t xml:space="preserve">
第三十一条  违反本条例第十六条规定,有下列情形之一的,由有关部门按照各自职责依法处理:
(三)水土保持设施未经验收或者验收不合格将生产建设项目投产使用的,由综合行政执法部门责令停止生产或者使用,直至验收合格,并处五万元以上五十万元以下的罚款;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</si>
  <si>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对在河道保护管理范围内非法采砂的行政处罚</t>
  </si>
  <si>
    <t>第四十条第一款　违反本条例第三十四条的规定，在河道保护管理范围内非法采砂的，由区水行政主管部门责令停止违法行为，没收作业船舶、机具和违法所得，可以并处二万元以上十万元以下罚款;情节严重的，可以并处十万元以上三十万元以下罚款。
第三十四条　禁止违反有关规定在河道保护管理范围内采砂和在堤防安全保护区内采石、取土。</t>
  </si>
  <si>
    <t>对在堤防安全保护区内采石、取土的行政处罚</t>
  </si>
  <si>
    <t>第四十条第二款  在堤防安全保护区内采石、取土的，由区水行政主管部门责令停止违法行为，处二万元以上五万元以下的罚款。</t>
  </si>
  <si>
    <t>（三）综合行政执法领域</t>
  </si>
  <si>
    <t>（1）爱国卫生、城市餐厨垃圾管理方面</t>
  </si>
  <si>
    <t>对于在禁止燃放烟花爆竹的区域内，销售烟花爆竹的行政处罚</t>
  </si>
  <si>
    <t>《三亚市烟花爆竹燃放安全管理规定》</t>
  </si>
  <si>
    <t xml:space="preserve">
第十三条  违反本规定第七条规定，在禁止燃放烟花爆竹的区域内，销售烟花爆竹的，由安全生产监督管理部门责令停止违法行为，处二万元以上十万元以下的罚款，并没收非法经营的物品及违法所得。                           第七条  在禁止燃放烟花爆竹的区域或场所内，不得销售烟花爆竹。</t>
  </si>
  <si>
    <t>对国有闲置空地的使用权人、集体闲置空地的使用权人不履行闲置空地的卫生管理工作职责，乱倒垃圾、污水的行政处罚</t>
  </si>
  <si>
    <t>《三亚市爱国卫生管理办法》</t>
  </si>
  <si>
    <t>第三十八条  违反本办法第二十二条第二款规定，不履行闲置空地的卫生管理工作职责，乱倒垃圾、污水的，由城市管理行政执法部门责令限期改正；逾期不改正的，处二千元以上一万元以下的罚款。                                                                    第二十二条第二款 国有闲置空地的使用权人，集体闲置空地的使用权人，负责该区域的卫生管理工作。
　　</t>
  </si>
  <si>
    <t>对单位和住宅小区严重缺乏环卫设施、不履行公共厕所保洁义务、有暴露垃圾或者卫生死角的行政处罚</t>
  </si>
  <si>
    <t>第四十条 违反本办法第二十六条第一款第（一）项至第（五）项规定，单位和住宅小区严重缺乏环卫设施、不履行公共厕所保洁义务、有暴露垃圾或者卫生死角的，由城市管理行政执法部门责令限期改正；逾期不改正的，处二千元以上一万元以下的罚款；情节严重的，对居民日常生活和身体健康造成严重不良影响的，处一万元以上二万元以下的罚款。                                                                                                    第二十六条 任何单位和个人应当维护公共卫生和卫生设施，做好单位、家庭和个人卫生工作。单位和住宅小区的卫生管理应当符合下列要求：
　　（一）单位成立卫生管理组织，制定爱国卫生工作制度，完善卫生设施，配备保洁人员，开展经常性的爱国卫生活动，住宅小区配备专门的卫生管理人员和保洁人员；
　　（二）配备齐全的环卫设施，保障环卫正常需求；
　　（三）定期对公共厕所进行清扫保洁并按规定清运、处理垃圾和粪便；
　　（四）生活垃圾收集清运密闭化，垃圾日产日清，无暴露垃圾、卫生死角；
　　（五）道路平整，环境整洁卫生。</t>
  </si>
  <si>
    <t>对于在市区内饲养鸡、鸭、鹅、兔、羊、猪、牛等家畜家禽的行政处罚</t>
  </si>
  <si>
    <t>第四十一条 违反本办法第二十八条规定，在市区内饲养鸡、鸭、鹅、兔、羊、猪、牛等家畜家禽的，由城市管理行政执法部门责令其限期处理或者予以没收，并处五十元以上三百元以下的罚款。                                                                                                          第二十八条 禁止在市区内饲养鸡、鸭、鹅、兔、羊、猪、牛等家畜家禽。因教学、科研以及其他特殊需要饲养的，按照有关规定执行。</t>
  </si>
  <si>
    <t>对个人未遵守社会卫生行为规范，影响公共场所环境卫生的行为的行政处罚</t>
  </si>
  <si>
    <t>第四十三条 违反本办法第三十条第（一）项至第（四）项规定的，由城市管理行政执法部门责令立即清除，处五十元罚款。
违反本办法第三十条第（五）项规定，乱涂写、乱刻画、乱张贴的，由城市管理行政执法部门责令立即清除，处二百元以上二千元以下的罚款。
违反本办法第三十条第（六）项规定，在指定地点范围外堆放建筑垃圾的，由城市管理行政执法部门责令立即清除，处二百元以上五百元以下的罚款。
违反本办法第三十条第（七）项规定，不及时清除饲养宠物的粪便的，由城市管理行政执法部门责令限期处理，处五十元以上三百元以下的罚款。
第三十条 个人应当遵守社会卫生行为规范，维护公共场所环境卫生，不得有下列行为：
（一）随地吐痰、吐槟榔渣汁、吐口香糖、便溺；
（二）乱扔瓜果皮、纸屑、烟蒂、包装物等废弃物；
（三）乱倒生活垃圾、污水、粪便，随意丢弃动物尸体；
（四）从楼房内向外抛物；
（五）在城市道路、建筑物、构筑物以及设施上乱涂写、乱刻画、乱张贴；
（六）在指定地点范围外堆放建筑垃圾；
（七）不及时清除所饲养宠物的粪便；
（八）其他影响公共场所环境卫生的行为。</t>
  </si>
  <si>
    <t>对单位在禁止吸烟场所未设置醒目的禁止吸烟警语和标志、未对吸烟者进行劝阻的或者违规放置吸烟器具和附有烟草广告的标志和物品的行政处罚</t>
  </si>
  <si>
    <t xml:space="preserve">    第四十二条 违反本办法第二十九条第四款规定，单位在禁止吸烟场所未设置醒目的禁止吸烟警语和标志、未对吸烟者进行劝阻的或者违规放置吸烟器具和附有烟草广告的标志和物品的，由城市管理行政执法部门给予警告，责令限期改正，对单位处一千元以上一万五千元以下的罚款。                                  
    第二十九条 市、区人民政府应当组织开展公共场所禁烟、控烟工作。
　　市、区爱卫会应当组织开展吸烟危害健康的宣传，开展无烟学校、无烟机关、无烟医疗卫生机构等无烟场所建设。
　　禁止在公共交通工具和室内公共场所吸烟。
　　禁止吸烟场所应当规范设置醒目的禁止吸烟警语和标志,不得放置吸烟器具和附有烟草广告的标志和物品，并确定专（兼）职人员对吸烟者进行劝阻。</t>
  </si>
  <si>
    <t>对病媒生物预防控制责任单位未采取有效预防控制措施，导致病媒生物密度超过国家规定标准或者防控设施合格率不符合国家考核标准的行政处罚</t>
  </si>
  <si>
    <t>第四十四条 违反本办法第三十一条规定，病媒生物预防控制责任单位未采取有效预防控制措施，导致病媒生物密度超过国家规定标准或者防控设施合格率不符合国家考核标准的，由城市管理行政执法部门责令限期改正；逾期不改正的，处三千元以上一万五千元以下的罚款。                                                                  
第三十一条　机关、企业事业单位以及其他组织应当落实病媒生物预防控制措施，将病媒生物的密度控制在国家规定的标准范围内。
　　市、区农业、水务、林业、园林等行政主管部门按照各自职责负责农田、湖（库）区、河流、林区、公园的病媒生物预防控制工作，交通运输、铁路、港口、民航等部门负责公共交通工具和相关营运场所的病媒生物预防控制工作。
　　疾病预防控制机构应当加强对老鼠、苍蝇、蚊子、蟑螂等病媒生物密度的监测，提供预防控制技术指导和专业培训，并对预防控制效果进行评价。市、区爱卫会应当对各辖区疾病预防控制机构进行监督管理。
智能发现
　　</t>
  </si>
  <si>
    <t>对病媒生物预防控制重点场所的经营管理单位未指定专人负责病媒生物的预防控制工作、未设置病媒生物防制设施或者未建立工作档案的行政处罚</t>
  </si>
  <si>
    <t>第四十五条  违反本办法第三十二条第一款规定，病媒生物预防控制重点场所的经营管理单位未指定专人负责病媒生物的预防控制工作、未设置病媒生物防制设施或者未建立工作档案的，由城市管理行政执法部门责令限期改正；逾期不改正的，处一千元以上一万元以下的罚款。
第三十二条第一款  医院、宾馆、机场、港口、火车站、汽车站、食品生产经营单位、建筑工地、农副产品市场、废品收购站、垃圾转运站、垃圾处理场、粮库等病媒生物预防控制重点场所的经营管理单位应当建立病媒生物预防控制工作档案、设置病媒生物防制设施并指定专人负责病媒生物的预防控制工作。</t>
  </si>
  <si>
    <t>对餐厨垃圾产生者和收运、处置服务企业未执行台账或者联单管理制度的行政处罚</t>
  </si>
  <si>
    <t>《三亚市餐厨垃圾管理规定》</t>
  </si>
  <si>
    <t>第二十六条 违反本规定第十四条，餐厨垃圾产生者和收运、处置服务企业未执行台账或者联单管理制度的，由环境卫生主管部门责令限期改正；逾期不改正的，处以一千元以上一万元以下的罚款。                                                                                                   第十四条 餐厨垃圾产生、收运、处置实行台账和联单管理。 餐厨垃圾产生者和收运、处置服务企业应当在台账中如实记录餐厨垃圾的种类、数量、去向、用途等情况，定期向环境卫生主管部门报告。 联单由餐厨垃圾收运服务企业向环境卫生主管部门领取。联单一式四联，由餐厨垃圾产生者和收运、处置服务企业如实填写后各留一联存档，最后一联由餐厨垃圾收运服务企业报环境卫生主管部门留存。</t>
  </si>
  <si>
    <t>对餐厨垃圾产生者未使用符合标准的餐厨垃圾专用收集容器，未按照有关规定安装油水分离设施或，或者未保持收集容器、设施完好、封闭、整洁的行政处罚</t>
  </si>
  <si>
    <t>第二十七条第一款 违反本规定第十五条第一项至第三项，餐厨垃圾产生者未使用符合标准的餐厨垃圾专用收集容器，未按照有关规定安装油水分离设施，或者未保持收集容器、设施完好、封闭、整洁的，由环境卫生主管部门责令限期改正；逾期不改正的，处以一千元以上五千元以下的罚款。                                
第十五条 餐厨垃圾产生者应当遵守下列规定： （一）使用符合标准的餐厨垃圾专用收集容器； （二）按照有关规定安装油水分离设施； （三）保持收集容器、设施完好、封闭、整洁；</t>
  </si>
  <si>
    <t>对餐厨垃圾产生者未在约定的或者指定的接收点分类交付餐厨垃圾的行政处罚</t>
  </si>
  <si>
    <t xml:space="preserve">第二十七条第二款  违反本规定第十五条第四项，餐厨垃圾产生者未在约定的或者指定的接收点分类交付餐厨垃圾的，由环境卫生主管部门责令改正；情节严重的，对单位处以五万元以上五十万元以下的罚款，对个人依照《海南省生活垃圾管理条例》的规定处罚。                                                                                  第十五条 餐厨垃圾产生者应当遵守下列规定：（四）每日按时在约定的或者指定的接收点分类交付餐厨垃圾； </t>
  </si>
  <si>
    <t>对餐厨垃圾产生者未将餐厨垃圾交由取得服务许可证的餐厨垃圾收运服务企业收运的行政处罚</t>
  </si>
  <si>
    <t>第二十七条第三款 违反本规定第十五条第五项，餐厨垃圾产生者未将餐厨垃圾交由取得服务许可证的餐厨垃圾收运服务企业收运的，由环境卫生主管部门责令改正，对单位处以十万元以上一百万元以下的罚款，对个人处以一百元以上五百元以下的罚款。                                                                                              第十五条（五）将餐厨垃圾交由取得服务许可证的餐厨垃圾收运服务企业收运。</t>
  </si>
  <si>
    <t>对餐厨垃圾收运服务企业未将收运的餐厨垃圾交由取得服务许可证的餐厨垃圾处置服务企业处置的行政处罚</t>
  </si>
  <si>
    <t>第二十八条第三款  违反本规定第十六条第三项，餐厨垃圾收运服务企业未将收运的餐厨垃圾交由取得服务许可证的餐厨垃圾处置服务企业处置的，由环境卫生主管部门责令改正，处以十万元以上一百万元以下的罚款。
第十六条 餐厨垃圾收运服务企业应当遵守下列规定： 
（三）将收运的餐厨垃圾交由取得服务许可证的餐厨垃圾处置服务企业处置。</t>
  </si>
  <si>
    <t>对餐厨垃圾处置服务企业未按照规定分类接收和处置餐厨垃圾的行政处罚</t>
  </si>
  <si>
    <t>第二十九条第一款  违反本规定第十七条第一项，餐厨垃圾处置服务企业未按照规定分类接收和处置餐厨垃圾的，由环境卫生主管部门责令改正，处以十万元以上一百万元以下的罚款。
第十七条 餐厨垃圾处置服务企业应当遵守下列规定：
（一）按照规定分类接收和处置餐厨垃圾；</t>
  </si>
  <si>
    <t>对餐厨垃圾处置服务企业未定期对处置设施的性能进行检测、评价并向环境卫生主管部门报告检测、评价结果的行政处罚</t>
  </si>
  <si>
    <t>第二十九条第三款  违反本规定第十七条第三项，餐厨垃圾处置服务企业未定期对处置设施的性能进行检测、评价并向环境卫生主管部门报告检测、评价结果的，由环境卫生主管部门责令限期改正，处以三万元以上十万元以下的罚款。
第十七条 餐厨垃圾处置服务企业应当遵守下列规定：
（三）定期对处置设施的性能进行检测、评价，并向环境卫生主管部门报告检测、评价结果；</t>
  </si>
  <si>
    <t>对餐厨垃圾处置服务企业未按照国家有关规定安装使用监测设备、实时监测污染物的排放情况并公开污染排放数据的行政处罚</t>
  </si>
  <si>
    <t>第二十九条第四款  违反本规定第十七条第四项，餐厨垃圾处置服务企业未按照国家有关规定安装使用监测设备、实时监测污染物的排放情况并公开污染排放数据的，由生态环境主管部门责令改正，处以十万元以上一百万元以下的罚款；情节严重的，报经市人民政府批准，可以责令停业或者关闭。
第十七条 餐厨垃圾处置服务企业应当遵守下列规定：
（四）按照国家有关规定安装使用监测设备，并与生态环境主管部门的监控设备联网，实时监测污染物的排放情况，将污染排放数据实时公开。</t>
  </si>
  <si>
    <t>对随意倾倒、抛撒、堆放餐厨垃圾，或者在运输过程中沿途丢弃、遗撒餐厨垃圾的行政处罚</t>
  </si>
  <si>
    <t>第三十条第二款  违反本规定第十八条第二项、第三项，随意倾倒、抛撒、堆放餐厨垃圾，或者在运输过程中沿途丢弃、遗撒餐厨垃圾的，由环境卫生主管部门责令改正，对单位处以五万元以上五十万元以下的罚款，对个人处以一百元以上五百元以下的罚款。
第十八条  在餐厨垃圾产生、收运、处置过程中禁止下列行为：
（二）随意倾倒、抛撒、堆放餐厨垃圾；
（三）在运输过程中沿途丢弃、遗撒餐厨垃圾；</t>
  </si>
  <si>
    <t>对畜禽养殖场、养殖小区利用未经无害化处理的餐厨垃圾饲喂畜禽的行政处罚</t>
  </si>
  <si>
    <t>第三十条第三款  违反本规定第十八条第四项，畜禽养殖场、养殖小区利用未经无害化处理的餐厨垃圾饲喂畜禽的，由环境卫生主管部门责令改正，处以十万元以上一百万元以下的罚款。
第十八条  在餐厨垃圾产生、收运、处置过程中禁止下列行为：
（四）畜禽养殖场、养殖小区利用未经无害化处理的餐厨垃圾饲喂畜禽；</t>
  </si>
  <si>
    <t>对擅自关闭、闲置或者拆除餐厨垃圾处置设施、场所的行政处罚</t>
  </si>
  <si>
    <t xml:space="preserve">第三十一条 违反本规定第十九条，擅自关闭、闲置或者拆除餐厨垃圾处置设施、场所的，由环境卫生主管部门责令改正，处以十万元以上一百万元以下的罚款。  
第十九条 禁止擅自关闭、闲置或者拆除餐厨垃圾处置设施、场所；确有必要关闭、闲置或者拆除的，应当经市环境卫生主管部门商市生态环境主管部门同意后核准，并采取防止污染环境的措施。
</t>
  </si>
  <si>
    <t>（2）机动车停车场管理方面</t>
  </si>
  <si>
    <t>对未按照允许停放的车辆类型停放车辆的行政处罚</t>
  </si>
  <si>
    <t>《三亚市机动车停车场管理条例》</t>
  </si>
  <si>
    <t>第四十三条 车辆停放者违反本条例第三十四条规定的，停车场经营者或者管理者应当予以劝阻；对不听劝阻的，由综合行政执法部门按照下列规定进行处罚：
（一）违反第二项规定，未按照允许停放的车辆类型停放车辆的，责令改正，处一百元的罚款；
第三十四条 车辆停放者使用公共停车场、专用停车场和临时停车场的，应当遵守下列规定：（二）按照允许停放的车辆类型停放车辆；</t>
  </si>
  <si>
    <t>对车辆停放者使用公共停车场、专用停车场和临时停车场停放载有易燃、易爆、毒害、腐蚀、放射性等危险物品的车辆，经劝阻拒不驶离的行政处罚</t>
  </si>
  <si>
    <t>第四十三条 车辆停放者违反本条例第三十四条规定的，停车场经营者或者管理者应当予以劝阻；对不听劝阻的，由综合行政执法部门按照下列规定进行处罚：（四）违反第七项规定，停放载有危险物品的车辆的，责令立即驶离；拒不驶离的，可以将车辆拖离停放地，处五百元以上一千元以下的罚款。
第三十四条 车辆停放者使用公共停车场、专用停车场和临时停车场的，应当遵守下列规定：（七）不得停放载有易燃、易爆、毒害、腐蚀、放射性等危险物品的车辆；</t>
  </si>
  <si>
    <t>对车辆停放者使用道路临时停车泊位停放载有易燃、易爆、毒害、腐蚀、放射性等危险物品的车辆，经劝阻拒不驶离的行政处罚</t>
  </si>
  <si>
    <t>第四十四条第二款  车辆停放者违反本条例第三十五条第八项规定，停放载有危险物品的车辆的，道路临时停车泊位经营者应当予以劝阻；不听劝阻的，由公安机关交通管理部门、综合行政执法部门按照职责责令立即驶离；拒不驶离的，可以将车辆拖离停放地，处五百元以上一千元以下的罚款。
第三十五条 车辆停放者使用道路临时停车泊位的，应当遵守下列规定：
（八）不得停放载有易燃、易爆、毒害、腐蚀、放射性等危险物品的车辆；</t>
  </si>
  <si>
    <t>公安机关交通管理部门职责由公安机关实施</t>
  </si>
  <si>
    <t>对单位和个人擅自改变公共停车场的性质，经责令限期改正，恢复原状，逾期未改正的行政处罚</t>
  </si>
  <si>
    <t>第四十五条第一款 单位或者个人违反本条例第三十六条第一项至第四项规定的，由综合行政执法部门责令限期改正，恢复原状；逾期未改正的，处每个停车泊位每日一百元的罚款，直至改正为止。
第三十六条 任何单位和个人不得实施下列行为：
（一）擅自改变公共停车场的性质；
（二）擅自改变公共停车场、专用停车场的用途；
（三）擅自减少公共停车场、专用停车场现有停车泊位的数量；
（四）擅自将投入使用的公共停车场、专用停车场停止使用；</t>
  </si>
  <si>
    <t>对单位和个人非法占用道路临时停车泊位，或者阻挠、妨碍道路临时停车泊位等行为的行政处罚</t>
  </si>
  <si>
    <t>第四十五条第三款  单位或者个人违反本条例第三十六条第六项至第八项规定的，由综合行政执法部门、公安机关交通管理部门按照职责责令改正；情节严重或者造成危害后果的，处二百元以上二千元以下的罚款。
第三十六条 任何单位和个人不得实施下列行为：
（六）非法占用道路临时停车泊位，或者阻挠、妨碍道路临时停车泊位的使用；
（七）擅自设置、毁损、消除道路临时停车泊位标志、标线和公告牌；
（八）破坏道路临时停车泊位的设施设备；</t>
  </si>
  <si>
    <t>（四）生态环境领域</t>
  </si>
  <si>
    <t>（1）扬尘污染防治方面</t>
  </si>
  <si>
    <t>对建设单位未将防治扬尘污染的费用列入工程造价等行为的行政处罚</t>
  </si>
  <si>
    <t>《三亚市扬尘污染防治办法》</t>
  </si>
  <si>
    <t>第二十六条  违反本办法第八条规定的，由住房和城乡建设等主管部门责令限期改正；拒不改正的，责令停工整治，并处一万元以上十万元以下的罚款。
第八条  建设单位对建设施工应当采取下列扬尘污染防治措施：
（一）将防治扬尘污染的费用列入工程造价；
（二）将施工现场扬尘污染防治措施列入招标文件；
（三）在施工承包合同中明确施工单位扬尘污染防治责任，建立扬尘控制责任制度，并监督落实；
（四）法律、法规和省、市人民政府规定的其他扬尘污染防治措施。</t>
  </si>
  <si>
    <t>对监理单位没有做好扬尘污染防治监理工作，对未按照扬尘污染防治措施施工的，没有要求施工单位立即改正，并及时报告建设单位和有关主管部门的行政处罚</t>
  </si>
  <si>
    <t>第二十七条  违反本办法第九条规定的，由住房和城乡建设等主管部门责令限期改正；拒不改正的，处一万元以上十万元以下的罚款。
第九条  监理单位应当做好扬尘污染防治监理工作，对未按照扬尘污染防治措施施工的，应当要求施工单位立即改正，并及时报告建设单位和有关主管部门。</t>
  </si>
  <si>
    <t xml:space="preserve">对施工单位未采取扬尘污染防治措施或未全程采取湿法作业的行政处罚
</t>
  </si>
  <si>
    <t>第二十八条  违反本办法第十条、第十一条规定的，由住房和城乡建设等主管部门责令改正，处一万元以上十万元以下的罚款；拒不改正的，责令停工整治。
第十条  施工单位应当采取下列扬尘污染防治措施：
（一）制定具体的施工扬尘污染防治实施方案；
（二）在施工工地公示扬尘污染防治措施、负责人及扬尘监督管理主管部门等信息；
（三）建筑面积一万平方米以上的房屋建筑施工现场，工程造价五千万元以上的市政基础设施工程，应当按照规定安装扬尘在线监测设备，并与市扬尘污染监测系统联网；
（四）在施工工地四周设置硬质封闭围挡，并采取覆盖、分段作业、择时施工、洒水抑尘、冲洗地面等有效防尘降尘措施；
（五）在施工工地出入口内侧安装车辆冲洗设备，车辆冲洗干净后方可驶出；在城市建成区施工现场出入口安装视频监控，监控车辆出场冲洗情况，视频监控录像存储时间不少于三十日；
（六）在城市建成区以及通往机场的主干道两侧各两百米范围内新建、改建、扩建的建设工程，混凝土总用量超过五百立方米或者一次性用量超过五十立方米的，应当使用商品混凝土；
（七）施工工地建筑结构脚手架外侧设置密目式防尘网，在建筑物、构筑物上运送散装物料应当采用密闭方式清运；
（八）施工现场铺贴各类瓷砖、石板材等装饰块件的，不得采用干式方法进行切割；
（九）建筑土方、工程渣土、建筑垃圾应当及时清运；二十四小时内不能清运的，应当分类堆放并采用密闭式防尘网遮盖；
（十）城市建成区的施工现场内主要道路进出口应当依照相关规定铺设混凝土路面；空置地面应当采取临时绿化或者网、膜覆盖等遮盖措施；
（十一）施工现场应当设置洒水、喷淋等降尘设施，定时进行降尘处理；
（十二）气象条件符合市人民政府规定的情形时，应当停止可能产生扬尘污染的施工作业；
（十三）法律、法规和省、市人民政府规定的其他扬尘污染防治措施。
第十一条  拆除施工应当全程采取湿法作业，抑制扬尘产生。
实施爆破作业的，应当对爆破部位进行遮挡，鼓励采用低尘爆破方法。</t>
  </si>
  <si>
    <t>对道路和管线铺设施工，实施路面切割、破碎，使用风钻挖掘地面或者清扫施工现场等作业时，未采取洒水、喷雾等抑尘措施。或路面开挖后未及时回填，已回填后的沟槽未采取覆盖或者洒水等抑尘措施；不能及时回填的路面未进行绿化、铺装或者遮盖的行政处罚</t>
  </si>
  <si>
    <t>第二十九条  违反本办法第十二条规定的，由交通运输、住房和城乡建设主管部门按照职责责令改正，处一万元以上十万元以下的罚款；拒不改正的，责令停工整治。
第十二条  道路和管线铺设施工，实施路面切割、破碎，使用风钻挖掘地面或者清扫施工现场等作业时，应当采取洒水、喷雾等抑尘措施。
路面开挖后应当及时回填，已回填后的沟槽应当采取覆盖或者洒水等抑尘措施；不能及时回填的路面应当进行绿化、铺装或者遮盖。</t>
  </si>
  <si>
    <t>对运输煤炭、垃圾、渣土、砂石、土方、灰浆等散装、流体物料的车辆，装卸物料没有采取密闭、喷淋或者遮挡等方式防治扬尘污染的行政处罚</t>
  </si>
  <si>
    <t>第三十条第二款  违反本办法第十五条第三项规定的，由生态环境主管部门责令改正，处一万元以上十万元以下的罚款；拒不改正的，责令停工整治或者停业整治。
第十五条　运输煤炭、垃圾、渣土、砂石、土方、灰浆等散装、流体物料的车辆，应当符合下列扬尘污染防治要求：
（三）装卸物料应当采取密闭、喷淋或者遮挡等方式防治扬尘污染；</t>
  </si>
  <si>
    <t>对暂时不能开工的建设用地，建设单位没有对裸露地面进行覆盖；不能开工超过三十日的，没有采取绿化、铺装或者遮盖等扬尘污染防治措施的行政处罚</t>
  </si>
  <si>
    <t>第三十一条　违反本办法第十七条第一款规定的，由住房和城乡建设主管部门责令改正，处一万元以上十万元以下的罚款。
第十七条第一款　暂时不能开工的建设用地，建设单位应当对裸露地面进行覆盖；不能开工超过三十日的，应当采取绿化、铺装或者遮盖等扬尘污染防治措施。</t>
  </si>
  <si>
    <t>对堆场、露天仓库、港口、收纳场等堆放易产生扬尘污染物料的场所，以及预拌混凝土和预拌砂浆生产场所，未设置不低于堆放物高度的严密围挡或者其他封闭仓储设施，配备喷淋或者其他抑尘设备等行为的行政处罚</t>
  </si>
  <si>
    <t>第三十二条  违反本办法第十八条第一款第二项至第六项规定的，由生态环境、住房和城乡建设、交通运输等主管部门按照职责责令改正，处一万元以上十万元以下的罚款；拒不改正的，责令停工整治或者停业整治。
第十八条第一款  堆场、露天仓库、港口、收纳场等堆放易产生扬尘污染物料的场所，以及预拌混凝土和预拌砂浆生产场所，应当符合下列扬尘污染防治要求：
（二）设置不低于堆放物高度的严密围挡或者其他封闭仓储设施，配备喷淋或者其他抑尘设备；
（三）生产用原料需要频繁装卸作业的，在密闭车间进行；堆场露天装卸作业的，采取洒水等抑尘措施；
（四）采用密闭输送设备作业的，在装料、卸料处配备吸尘、喷淋等防尘设施，并保持防尘设施的正常使用；
（五）长期性的废弃物堆，砌筑围墙或者在废弃物堆表面、四周种植植物；
（六）在出口处设置运输车辆冲洗保洁的场地和设施。</t>
  </si>
  <si>
    <t>对矿产资源开采和加工企业未采取有效扬尘防治措施的行政处罚</t>
  </si>
  <si>
    <t>第三十三条　违反本办法第十九条第二款规定，矿产资源开采和加工企业未采取有效扬尘防治措施的，由自然资源和规划主管部门责令改正，处一万元以上十万元以下的罚款；拒不改正的，责令停工整治或者停业整治。
第十九条第二款  从事易产生扬尘污染的石材、砂石、石灰石等矿石以及粘土开采和加工活动的单位和个人，应当实施分区作业，采用减尘工艺、技术和设备，采取洒水喷淋、运输道路硬化等抑尘措施，防治扬尘污染；对采矿、取土等活动造成破坏的土地，应当制定生态恢复计划，落实矿山生态恢复有关规定。</t>
  </si>
  <si>
    <t>（2）餐饮业油烟污染防治</t>
  </si>
  <si>
    <t>对在禁止区域或者场所新建、改建、扩建产生油烟、异味、废气的餐饮服务项目的行政处罚</t>
  </si>
  <si>
    <t>《三亚市餐饮业油烟污染防治办法》</t>
  </si>
  <si>
    <t>第二十二条  违反本办法第十条第一款规定，在禁止区域或者场所新建、改建、扩建产生油烟、异味、废气的餐饮服务项目的，由综合行政执法、市场监督管理部门按照职责责令改正；拒不改正的，予以关闭，并处一万元以上十万元以下罚款。
第十条第一款  禁止在下列区域或者场所新建、改建、扩建产生油烟、异味、废气的餐饮服务项目:
（一）居民住宅楼；
（二）未配套设立专用烟道的商住综合楼；
（三）商住综合楼内与居住层相邻的商业楼层；
（四）法律、法规规定的其他区域或者场所。</t>
  </si>
  <si>
    <t>对餐饮业经营者未依法备案环境影响登记表的行政处罚</t>
  </si>
  <si>
    <t>第二十三条违反本办法第十一条规定，餐饮业经营者未依法备案环境影响登记表的，由生态环境主管部门责令备案，处五万元以下罚款。
第十一条新建、改建、扩建餐饮服务项目，餐饮业经营者应当依法填报环境影响登记表，并向所在地生态环境主管部门备案。
餐饮服务项目改变经营方式、经营范围、烟道位置、灶头数量或者油烟净化设施等内容的，餐饮业经营者应当按照有关规定重新办理备案手续。</t>
  </si>
  <si>
    <t>对向城市市政雨水或者污水管道等设施排放油烟的行政处罚</t>
  </si>
  <si>
    <t>第二十五条违反本办法第十三条规定，向城市市政雨水或者污水管道等设施排放油烟的，由综合行政执法等部门责令停止违法行为，并处五万元以下罚款；造成损失的，依法承担赔偿责任。
第十三条餐饮业经营者应当将油烟经净化设施处理后通过专用烟道排放，不得通过城市市政雨水或者污水管道等设施排放油烟。</t>
  </si>
  <si>
    <t>对餐饮业经营者超过餐饮业油烟排放标准或者通过逃避监管的方式排放油烟的行政处罚</t>
  </si>
  <si>
    <t>第二十七条餐饮业经营者超过餐饮业油烟排放标准或者通过逃避监管的方式排放油烟，受到罚款处罚，被责令改正，拒不改正的，依法作出处罚决定的行政机关可以自责令改正之日的次日起，按照原处罚数额按日连续处罚。</t>
  </si>
  <si>
    <t>对在城市建成区内从事露天烧烤、骑墙（窗）烧烤，或者为露天烧烤、骑墙（窗）烧烤提供场地的行政处罚</t>
  </si>
  <si>
    <t>第二十六条违反本办法第十五条规定，除市、区人民政府划定区域外，在城市建成区内从事露天烧烤、骑墙（窗）烧烤，或者为露天烧烤、骑墙（窗）烧烤提供场地的，由综合行政执法部门责令改正，没收烧烤工具和违法所得，并处五百元以上二万元以下罚款。
第十五条在城市建成区内，任何单位和个人不得从事露天烧烤、骑墙（窗）烧烤，或者为露天烧烤、骑墙（窗）烧烤提供场地，市、区人民政府划定的区域除外。</t>
  </si>
  <si>
    <t>对未安装油烟净化设施或者已安装油烟净化设施但未正常使用的行政处罚</t>
  </si>
  <si>
    <t>第二十四条违反本办法第十二条规定，未安装油烟净化设施或者已安装油烟净化设施但未正常使用的，由综合行政执法等部门责令改正，处五千元以上二万元以下罚款，造成超标排放油烟等严重后果的，处二万元以上五万元以下罚款；拒不改正的，责令停业整治。
第十二条排放油烟的餐饮业经营者应当按照国家和本省相关技术规范安装油烟净化设施并保持正常使用，使油烟达标排放，防止对附近居民的正常生活环境造成污染。</t>
  </si>
  <si>
    <t>（3）河道林业保护管理方面</t>
  </si>
  <si>
    <t>对在三亚河河道、河口管理范围内设置拦河渔具，在市、区人民政府划定的禁止区域内垂钓、围网鱼虾等水生动物等行为的行政处罚</t>
  </si>
  <si>
    <t>《三亚市三亚河保护管理规定》</t>
  </si>
  <si>
    <t>第十三条第一款  在三亚河河道、河口管理范围内禁止下列行为：
（十）设置拦河渔具，在市、区人民政府划定的禁止区域内垂钓、围网鱼虾等水生动物；
（十一）猎捕、惊吓鸟类，捡拾鸟蛋，损毁鸟巢，干扰鸟类觅食、繁殖；
（十二）破坏河道护岸、沿河栏杆、栈道和园林绿化等设施；
（十三）其他破坏河道、河口生态环境和相关设施的行为。
第三款  违反第一款第十项至第十三项规定的行为，由综合行政执法部门责令改正，处五十元以上五百元以下罚款；属于饮用水水源保护区、自然保护区、风景名胜区、公园等区域，法律、法规已有处罚规定且严于本规定的，从其规定。</t>
  </si>
  <si>
    <t>（五）卫生健康领域</t>
  </si>
  <si>
    <t>对二次供水单位供应的饮用水未进行供水设施清洗消毒、水质检测或供应的饮用水不符合国家规定的生活饮用水卫生标准的行政处罚</t>
  </si>
  <si>
    <t>第三十九条 违反本办法第二十四条第二款规定，未进行供水设施清洗消毒、水质检测的，由卫生行政主管部门给予警告，责令限期改正；逾期不改正的，处五百元以上一千元以下的罚款。
　　违反本办法第二十四条第二款规定，二次供水单位供应的饮用水不符合国家规定的生活饮用水卫生标准的，由卫生行政主管部门责令限期改正，并处一万元以上五万元以下的罚款。                                 第二十四条 市、区卫生行政主管部门负责二次供水卫生监督管理工作，对二次供水卫生监督监测工作每半年不得少于一次。
　　二次供水设施的所有权人、管理人负责对供水设施进行清洗消毒和水质检测，每半年不得少于一次，确保水质符合国家规定的饮用水卫生标准。</t>
  </si>
  <si>
    <t>第二章    行政强制事项</t>
  </si>
  <si>
    <t>一、市场监督管理领域（37项）</t>
  </si>
  <si>
    <t>对涉嫌从事无照经营的场所、物品的行政强制</t>
  </si>
  <si>
    <t>第十一条第二款　对涉嫌从事无照经营的场所，可以予以查封；对涉嫌用于无照经营的工具、设备、原材料、产品（商品）等物品，可以予以查封、扣押。
第十一条第一款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t>
  </si>
  <si>
    <t>对涉嫌不正当竞争行为有关的财物的行政强制</t>
  </si>
  <si>
    <t>第十三条第一款　监督检查部门调查涉嫌不正当竞争行为，可以采取下列措施：
（四）查封、扣押与涉嫌不正当竞争行为有关的财物；
第四条　县级以上人民政府履行工商行政管理职责的部门对不正当竞争行为进行查处；法律、行政法规规定由其他部门查处的，依照其规定。
第十三条第二款　采取前款规定的措施，应当向监督检查部门主要负责人书面报告，并经批准。采取前款第四项、第五项规定的措施，应当向设区的市级以上人民政府监督检查部门主要负责人书面报告，并经批准。</t>
  </si>
  <si>
    <t>第三十条　监督检查部门在调查中，对与不正当竞争行为有关的财物，可以按照国家有关规定，采取查     封、扣押、通知银行暂停支付等行政强制措施。</t>
  </si>
  <si>
    <t>对经营单位有采取暴力、威胁等手段，欺行霸市、强买强卖，阻碍外地产品或者服务进入本地市场的行政强制</t>
  </si>
  <si>
    <t>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</si>
  <si>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对涉嫌传销的有关合同、票据、账簿等资料，或涉嫌专门用于传销的产品（商品）、工具、设备、原材料等财物、或涉嫌传销的经营场所的行政强制</t>
  </si>
  <si>
    <t>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</si>
  <si>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对企业与直销活动有关的材料和非法财物的行政强制</t>
  </si>
  <si>
    <t>第三十五条第一款　工商行政管理部门负责对直销企业和直销员及其直销活动实施日常的监督管理。工商行政管理部门可以采取下列措施进行现场检查：
（四）查阅、复制、查封、扣押相关企业与直销活动有关的材料和非法财物；</t>
  </si>
  <si>
    <t>对有根据认为不符合保障人体健康和人身、财产安全的国家标准、行业标准的产品或者有其他严重质量问题的产品，以及直接用于生产、销售该项产品的原辅材料、包装物、生产工具的行政强制</t>
  </si>
  <si>
    <t>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</si>
  <si>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对有证据表明属于违反《中华人民共和国工业产品生产许可证管理条例》生产、销售或者在经营活动中使用的列入目录产品的行政强制</t>
  </si>
  <si>
    <t>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     押。
县级以上工商行政管理部门依法对涉嫌违反本条例规定的行为进行查处时，也可以行使前款规定的职权。</t>
  </si>
  <si>
    <t>第十三条第一款    监督检查部门对有根据认为不符合保障人体健康和人身、财产安全的国家标准、行业标准的产品或者有其他严重质量问题的产品，以及直接用于生产、销售该项产品的原辅材料、包装物、生产工具，予以查封或者扣押。
第三条第一款 省、市、县、自治县人民政府的市场监督管理部门主管本行政区域内的产品质量监督管理工作。</t>
  </si>
  <si>
    <t>对违法生产、储存、使用、经营危险化学品的场所，或违法生产、储存、使用、经营、运输的危险化学品以及用于违法生产、使用、运输危险化学品的原材料、设备、运输工具的行政强制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</si>
  <si>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（七）工商行政管理部门依据有关部门的许可证件，核发危险化学品生产、储存、经营、运输企业营业执照，查处危险化学品经营企业违法采购危险化学品的行为。</t>
  </si>
  <si>
    <t>对药品类易制毒化学品的生产、经营、购买活动进行监督时的行政强制</t>
  </si>
  <si>
    <t>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</si>
  <si>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对药品医疗器械进行检查时认为证据可能灭失或者以后难以取得时的行政强制</t>
  </si>
  <si>
    <t>《药品医疗器械飞行检查办法》</t>
  </si>
  <si>
    <t>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
第三条　国家食品药品监督管理总局负责组织实施全国范围内的药品医疗器械飞行检查。地方各级食品药品监督管理部门负责组织实施本行政区域的药品医疗器械飞行检查。</t>
  </si>
  <si>
    <t>对擅自生产、销售未经国家机动车产品主管部门许可生产的机动车型，没有营业执照的行政强制</t>
  </si>
  <si>
    <t>《中华人民共和国道路交通安全法》</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</si>
  <si>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</si>
  <si>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对涉嫌掺杂掺假、以次充好、以假充真或者其他有严重质量问题的棉花以及专门用于生产掺杂掺假、以次充好、以假充真的棉花的设备、工具的行政强制</t>
  </si>
  <si>
    <t>第二十条　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</si>
  <si>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对涉嫌掺杂掺假、以假充真、以次充好或者其他有严重质量问题的毛绒纤维，以及直接用于生产掺杂掺假、以假充真、以次充好的设备、工具的行政强制</t>
  </si>
  <si>
    <t>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</si>
  <si>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对涉嫌掺杂掺假、以假充真、以次充好或者其他有严重质量问题的麻类纤维，以及直接用于生产掺杂掺假、以假充真、以次充好的麻类纤维的设备、工具的行政强制</t>
  </si>
  <si>
    <t>第十一条　纤维质量监督机构进行麻类纤维质量监督检查，以及根据涉嫌违法证据或者举报，对涉嫌违反本办法规定的行为进行查处时，可以行使下列职权：
（四）对涉嫌掺杂掺假、以假充真、以次充好或者其他有严重质量问题的麻类纤维，以及直接用于生产掺杂掺假、以假充真、以次充好的麻类纤维的设备、工具予以查封或者扣押。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</si>
  <si>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对涉嫌掺杂掺假、以次充好、以假充真或者其他有严重质量问题的茧丝以及直接用于生产掺杂掺假、以次充好、以假充真的茧丝的设备、工具的行政强制</t>
  </si>
  <si>
    <t>第六条　纤维质量监督机构进行茧丝质量监督检查，以及根据违法嫌疑证据或者举报，对涉嫌违反本办法规定的行为进行查处时，可以行使下列职权：
（四）对涉嫌掺杂掺假、以次充好、以假充真或者其他有严重质量问题的茧丝以及直接用于生产掺杂掺假、以次充好、以假充真的茧丝的设备、工具予以查封或者扣押。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</si>
  <si>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对制造、销售未经型式批准或样机试验合格的计量器具新产品的行政强制</t>
  </si>
  <si>
    <t>第四十四条　制造、销售未经型式批准或样机试验合格的计量器具新产品的，责令其停止制造、销售，封存该种新产品，没收全部违法所得，可并处3000元以下的罚款。
第二十三条　国务院计量行政部门和县级以上地方人民政府计量行政部门监督和贯彻实施计量法律、法规的职责是：
（五）监督检查计量法律、法规的实施情况，对违反计量法律、法规的行为，按照本细则的有关规定进行处理。</t>
  </si>
  <si>
    <t>对进口或销售未经国务院计量行政部门型式批准的计量器具的行政强制</t>
  </si>
  <si>
    <t>第十六条　违反本办法第四条规定，进口或销售未经国务院计量行政部门型式批准的计量器具的，计量行政部门有权封存其计量器具，责令其补办型式批准手续，并可处以相当于进口或销售额百分之三十以下的罚     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</si>
  <si>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对查处禁止交易的物品和垄断货源、欺行霸市、哄抬物价等行为所涉及的物品的行政强制</t>
  </si>
  <si>
    <t>第二十八条第一款　工商行政管理部门查处违反本条例第十八条、第二十六条规定所涉及的物品时，可以按照国家有关规定，采取查封、扣押、通知银行暂停支付等行政强制措施。
第十八条　下列物品禁止交易：
（一）走私物品；
（二）毒品；
（三）枪支弹药；
（四）假冒伪劣商品；
（五）国家和省保护的野生动植物及其制品；
（六）反动、淫秽出版物及其他非法出版物；
（七）有毒、有害、污秽不洁、腐烂变质的食品，病死、毒死或者死因不明的禽、畜、兽、水产品及其制品；
（八）报废车辆，非法拼装的机动车辆；
（九）法律、法规禁止交易的其他物品。
第二十六条　市场内禁止下列行为：
（一）垄断货源、欺行霸市、哄抬物价；
（二）强买强卖、骗买骗卖；
（三）短尺少秤；
（四）掺杂使假、以次充好，
（五）法律、法规禁止的其他行为。</t>
  </si>
  <si>
    <t>对履行反走私职责时的行政强制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</si>
  <si>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</si>
  <si>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对涉嫌非法生产、销售军服或者军服仿制品的行政强制</t>
  </si>
  <si>
    <t>第十二条第二款　工商行政管理部门发现涉嫌非法生产、销售军服或者军服仿制品的行为时，可以查封、扣押涉嫌物品。</t>
  </si>
  <si>
    <t>对接到食品安全事故的报告后或履行食品安全监督管理职责时的行政强制</t>
  </si>
  <si>
    <t>第一百零五条第一款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</si>
  <si>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对有证据证明不符合食品安全标准或者有证据证明存在质量安全隐患以及用于违法生产经营的食用农产品的行政强制</t>
  </si>
  <si>
    <t>第三十八条第一款    市、县级食品药品监督管理部门按照地方政府属地管理要求，可以依法采取下列措施，对集中交易市场开办者、销售者、贮存服务提供者遵守本办法情况进行日常监督检查：
（五）对有证据证明不符合食品安全标准或者有证据证明存在质量安全隐患以及用于违法生产经营的食用农产品，有权查封、扣押、监督销毁；
（六）查封违法从事食用农产品销售活动的场所。</t>
  </si>
  <si>
    <t>对有证据证明不符合食品安全标准或者有证据证明存在安全隐患以及用于违法生产经营的食品、工具和设备或违法从事食品生产经营活动的场所的行政强制</t>
  </si>
  <si>
    <t>第二十五条　市场监督管理部门实施监督检查，有权采取下列措施，被检查单位不得拒绝、阻挠、干涉：
（四）查封、扣押有证据证明不符合食品安全标准或者有证据证明存在安全隐患以及用于违法生产经营的食品、工具和设备；
（五）查封违法从事食品生产经营活动的场所；
（六）法律法规规定的其他措施。
第五条　县级以上地方市场监督管理部门应当按照规定在覆盖所有食品生产经营者的基础上，结合食品生产经营者信用状况，随机选取食品生产经营者、随机选派监督检查人员实施监督检查。</t>
  </si>
  <si>
    <t>对涉嫌盐业违法行为有关的食盐及原材料，以及用于违法生产或者销售食盐的工具、设备或涉嫌违法生产或者销售食盐的场所的行政强制</t>
  </si>
  <si>
    <t>第二十三条第一款　盐业主管部门依法履行监督检查职责，可以采取下列措施：
（三）查封、扣押与涉嫌盐业违法行为有关的食盐及原材料，以及用于违法生产或者销售食盐的工具、设备；
（四）查封涉嫌违法生产或者销售食盐的场所。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</si>
  <si>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对履行产品安全监督管理职责时有关合同、票据、账簿以及其他有关资料等的行政强制</t>
  </si>
  <si>
    <t>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</si>
  <si>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对经检测不符合质量安全标准的农产品、海产品及其加工品的行政强制</t>
  </si>
  <si>
    <t>第三十四条第二款　对农药负有监督管理职责的部门对经检测不符合质量安全标准的农产品、海产品及其加工品，有权查封、扣押，并依法处理；对含有本经济特区禁止使用的农药的农产品、海产品及其加工品，应当就地销毁。
第三条第三款　县级以上人民政府工商行政管理部门负责对市场销售的农药和农产品实行监督管理。
第三条第四款　县级以上人民政府质量技术监督、食品药品、卫生、环境保护、林业、渔业、交通、邮政等行政主管部门按照各自的职责负责有关的农药监督管理工作。</t>
  </si>
  <si>
    <t>对涉嫌违法广告直接相关的广告物品、经营工具、设备等财物的行政强制</t>
  </si>
  <si>
    <t>第四十九条第一款　市场监督管理部门履行广告监督管理职责，可以行使下列职权：
（五）查封、扣押与涉嫌违法广告直接相关的广告物品、经营工具、设备等财物；
（七）法律、行政法规规定的其他职权。</t>
  </si>
  <si>
    <t>对未经认证的产品或者不符合认证要求的产品的行政强制</t>
  </si>
  <si>
    <t>第三十八条　县级以上地方市场监督管理部门进行强制性产品认证监督检查时，可以依法进入生产经营场所实施现场检查，查阅、复制有关合同、票据、帐薄以及其他资料，查封、扣押未经认证的产品或者不符合认证要求的产品。</t>
  </si>
  <si>
    <t>对有证据表明不符合安全技术规范要求或者存在严重事故隐患的特种设备等的行政强制</t>
  </si>
  <si>
    <t>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
（五）对违反本法规定的行为作出行政处罚决定。
第五十七条第一款 负责特种设备安全监督管理的部门依照本法规定，对特种设备生产、经营、使用单位和检验、检测机构实施监督检查。
第五条 国务院负责特种设备安全监督管理的部门对全国特种设备安全实施监督管理。县级以上地方各级人民政府负责特种设备安全监督管理的部门对本行政区域内特种设备安全实施监督管理。</t>
  </si>
  <si>
    <t>对有证据表明不符合安全技术规范要求的或者有其他严重事故隐患、能耗严重超标的特种设备的行政强制</t>
  </si>
  <si>
    <t>第五十一条　特种设备安全监督管理部门根据举报或者取得的涉嫌违法证据，对涉嫌违反本条例规定的行为进行查处时，可以行使下列职权：
（三）对有证据表明不符合安全技术规范要求的或者有其他严重事故隐患、能耗严重超标的特种设备，予以查封或者扣押。
第四条　国务院特种设备安全监督管理部门负责全国特种设备的安全监察工作，县以上地方负责特种设备安全监督管理的部门对本行政区域内特种设备实施安全监察（以下统称特种设备安全监督管理部门）。</t>
  </si>
  <si>
    <t>对有根据认为不符合保障人体健康和人身、财产安全的国家标准、行业标准的产品，以及直接用于生产、销售该项产品的原辅材料、包装物、生产工具的行政强制</t>
  </si>
  <si>
    <t>第二十四条第一款　县级以上标准化行政主管部门对标准实施的监督检查，可以采取以下措施：
（三）对有根据认为不符合保障人体健康和人身、财产安全的国家标准、行业标准的产品，以及直接用于生产、销售该项产品的原辅材料、包装物、生产工具，予以查封或者扣押。</t>
  </si>
  <si>
    <t>对禁止名录内的塑料制品和直接用于生产该塑料制品的原辅材料、包装物、生产工具的行政强制</t>
  </si>
  <si>
    <t>第十六条   县级以上人民政府市场监督管理等有关部门履行禁止生产、运输、销售、储存、使用一次性不可降解塑料制品监督检查职责时，有权采取下列措施：
（四）依法查封、扣押禁止名录内的塑料制品和直接用于生产该塑料制品的原辅材料、包装物、生产工具；
（五）法律法规规定的其他措施。</t>
  </si>
  <si>
    <t>对有证据证明是假冒专利的产品的行政强制</t>
  </si>
  <si>
    <t>第六十九条第一款　负责专利执法的部门根据已经取得的证据，对涉嫌假冒专利行为进行查处时，有权采取下列措施：
（五）对有证据证明是假冒专利的产品，可以查封或者扣押。</t>
  </si>
  <si>
    <t>对有证据证明是侵犯他人注册商标专用权的物品的行政强制</t>
  </si>
  <si>
    <t>第六十二条第一款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     押。</t>
  </si>
  <si>
    <t>对有证据证明侵犯世界博览会标志专有权的物品的行政强制</t>
  </si>
  <si>
    <t>第十条第一款　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     押。</t>
  </si>
  <si>
    <t>对有证据证明是侵犯奥林匹克标志专有权的物品的行政强制</t>
  </si>
  <si>
    <t>第十三条第一款　对侵犯奥林匹克标志专有权的行为，市场监督管理部门有权依法查处。
第十三条第二款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     押。</t>
  </si>
  <si>
    <t>二、交通运输领域（21项）</t>
  </si>
  <si>
    <t>对在公路用地范围内设置公路标志以外的其他标志，逾期不拆除的行政强制</t>
  </si>
  <si>
    <t>对在公路建筑控制区内修建、扩建建筑物、地面构筑物或者未经许可埋设管道、电缆等设施，逾期不拆除的行政强制</t>
  </si>
  <si>
    <t>对在公路建筑控制区外修建的建筑物、地面构筑物以及其他设施遮挡公路标志或者妨碍安全视距，逾期不拆除的行政强制</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</si>
  <si>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</si>
  <si>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对经批准进行超限运输的车辆，未按照指定时间、路线和速度行驶，拒不改正的行政强制</t>
  </si>
  <si>
    <t>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t>
  </si>
  <si>
    <t>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</si>
  <si>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对未随车携带超限运输车辆通行证的行政强制</t>
  </si>
  <si>
    <t>第六十五条第二款　未随车携带超限运输车辆通行证的，由公路管理机构扣留车辆，责令车辆驾驶人提供超限运输车辆通行证或者相应的证明。</t>
  </si>
  <si>
    <t>对采取故意堵塞固定超限检测站点通行车道、强行通过固定超限检测站点等方式扰乱超限检测秩序等行为的行政强制</t>
  </si>
  <si>
    <t>对造成公路、公路附属设施损坏，拒不接受公路管理机构现场调查处理的行政强制</t>
  </si>
  <si>
    <t>第七十二条第一款　造成公路、公路附属设施损坏，拒不接受公路管理机构现场调查处理的，公路管理机构可以扣留车辆、工具。</t>
  </si>
  <si>
    <t>对造成公路、公路附属设施损坏，逾期不接受处理，并且经公告3个月仍不来接受处理行为的行政强制</t>
  </si>
  <si>
    <t>第七十二条第二款  公路管理机构扣留车辆、工具的，应当当场出具凭证，并告知当事人在规定期限内到公路管理机构接受处理。逾期不接受处理，并且经公告3个月仍不来接受处理的，对扣留的车辆、工具，由公路管理机构依法处理。</t>
  </si>
  <si>
    <t>对种植公路绿化植物或者设置广告等非公路标志牌，遮挡公路标志、妨碍安全视距、影响公路通行安全，拒不执行排除妨碍决定的行政强制</t>
  </si>
  <si>
    <t>对车辆超载运输的行政强制</t>
  </si>
  <si>
    <t>第六十一条　县级以上人民政府交通运输主管部门的工作人员在实施道路运输监督检查过程中，发现车辆超载行为的，应当立即予以制止，并采取相应措施安排旅客改乘或者强制卸货。</t>
  </si>
  <si>
    <t>对没有车辆营运证又无法当场提供其他有效证明的车辆实施的行政强制</t>
  </si>
  <si>
    <t>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</si>
  <si>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对违反航道通航条件影响评价的规定建成的项目导致航道通航条件严重下降，逾期未采取补救措施或者拆除的行政强制</t>
  </si>
  <si>
    <t>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</si>
  <si>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对责令限期清除清除影响航道通航条件的临时设施及其残留物，逾期未清除的行政强制</t>
  </si>
  <si>
    <t>对在航道和航道保护范围内采砂，损害航道通航条件的行政强制</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</si>
  <si>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</si>
  <si>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对违反港口规划建设港口、码头或者其他港口设施等行为，逾期不改正的行政强制</t>
  </si>
  <si>
    <t>对未经依法批准在港口内进行采掘、爆破等活动的，向港口水域倾倒泥土、砂石，逾期不消除安全隐患的行政强制</t>
  </si>
  <si>
    <t>对港区内有关违法储存危险货物的场所、危险货物的行政强制</t>
  </si>
  <si>
    <t>第六十一条第一款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</si>
  <si>
    <t>对危险货物港口经营人等生产经营单位拒不执行停产停业等决定，有发生生产安全事故的现实危险的行政强制</t>
  </si>
  <si>
    <t>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</si>
  <si>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对未经批准擅自设置或者撤销渡口，逾期不改的行政强制</t>
  </si>
  <si>
    <t>第二十八条    违反本规定第九条规定，未经批准擅自设置或者撤销渡口的，由渡口所在地市、县、自治县人民政府交通行政主管部门责令限期改正；逾期不改正的，予以强制拆除或者恢复，因强制拆除或者恢复发生的费用分别由设置人、撤销人承担。
第九条    渡口设置和撤销应当经渡口所在地市、县、自治县人民政府批准。市、县、自治县人民政府审批前，应当征求海事管理机构意见。在河道、湖泊、水库管理范围内设置渡口的，还应当征求水行政主管部门意见。
跨行政区域渡口的设置和撤销，由所跨行政区域的市、县、自治县人民政府协商处理；协商不一致的，报上一级人民政府决定。
严禁擅自设置和撤销渡口。</t>
  </si>
  <si>
    <t>对逾期不履行交通运输领域排除妨碍、恢复原状等义务的行政决定，其后果已经或将危害交通安全、造成环境污染或者破坏自然资源等行为的行政强制</t>
  </si>
  <si>
    <t>《中华人民共和国行政强制法》</t>
  </si>
  <si>
    <t>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</si>
  <si>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对需要立即清除道路、航道遗洒物、障碍物或者污染物，当事人不能清除的行政强制</t>
  </si>
  <si>
    <t>第五十二条    需要立即清除道路、河道、航道或者公共场所的遗洒物、障碍物或者污染物，当事人不能清除的，行政机关可以决定立即实施代履行；当事人不在场的，行政机关应当在事后立即通知当事人，并依法作出处理。</t>
  </si>
  <si>
    <t>三、农业农村领域（25项）</t>
  </si>
  <si>
    <t>对有证据证明违法生产经营的农作物种子，以及用于违法生产经营的工具、设备 及运输工具等的行政强制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</si>
  <si>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</si>
  <si>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</si>
  <si>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对违法从事种子生产经营活动的场所的行政强制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</si>
  <si>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</si>
  <si>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对在紧急情况下，非法研究、试验、生产、加工、经营或者进口、出口的农业转基因生物的行政强制</t>
  </si>
  <si>
    <t>第三十八条　农业行政主管部门履行监督检查职责时，有权采取下列措施：
（五）在紧急情况下，对非法研究、试验、生产、加工、经营或者进口、出口的农业转基因生物实施封存或者扣押。</t>
  </si>
  <si>
    <t>对发生农业机械事故后企图逃逸的、拒不停止存在重大事故隐患农业机械的作业或者转移的行政强制</t>
  </si>
  <si>
    <t>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</si>
  <si>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</si>
  <si>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</si>
  <si>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对经责令改正仍拒不改正使用拖拉机、联合收割机违反规定载人的行政强制</t>
  </si>
  <si>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</si>
  <si>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对经责令停止使用仍拒不停止使用存在事故隐患的农用机械的行政强制</t>
  </si>
  <si>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</si>
  <si>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对有证据证明不符合乳品质量安全国家标准的乳品以及违法使用的生鲜乳、辅料、添加剂及涉嫌违法从事乳品生产经营场所、工具、设备等的行政强制</t>
  </si>
  <si>
    <t>第四十七条　畜牧兽医、质量监督、工商行政管理等部门在依据各自职责进行监督检查时，行使下列职权：
（四）查封、扣押有证据证明不符合乳品质量安全国家标准的乳品以及违法使用的生鲜乳、辅料、添加剂；
（五）查封涉嫌违法从事乳品生产经营活动的场所，扣押用于违法生产经营的工具、设备；</t>
  </si>
  <si>
    <t>《生鲜乳生产收购管理办法》</t>
  </si>
  <si>
    <t>第三十三条　县级以上人民政府畜牧兽医主管部门在进行监督检查时，行使下列职权：
（四）查封、扣押有证据证明不符合乳品质量安全标准的生鲜乳；
（五）查封涉嫌违法从事生鲜乳生产经营活动的场所，扣押用于违法生产、收购、贮存、运输生鲜乳的车辆、工具、设备；</t>
  </si>
  <si>
    <t>对与违法生猪屠宰活动有关的场所、设施，及违法生猪屠宰活动有关的生猪、生猪产品以及屠宰工具和设备的行政强制</t>
  </si>
  <si>
    <t>第二十七条第一款第四项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</si>
  <si>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对有证据证明用于违法生产饲料的饲料原料、单一饲料、饲料添加剂、药物饲料添加剂、添加剂预混合饲料，用于违法生产饲料添加剂的原料，用于违法生产饲料、饲料添加剂的工具、设施，违法生产、经营饲料、饲料添加剂的场所的行政强制</t>
  </si>
  <si>
    <t>第三十四条　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</si>
  <si>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对染疫或者疑似染疫的动物、动物产品及相关物品的行政强制</t>
  </si>
  <si>
    <t>第七十六条第一款　县级以上地方人民政府农业农村主管部门执行监督检查任务，可以采取下列措施，有关单位和个人不得拒绝或者阻碍：
（二）对染疫或者疑似染疫的动物、动物产品及相关物品进行隔离、查封、扣押和处理；</t>
  </si>
  <si>
    <t>对违反规定调运的农业植物和植物产品的行政强制</t>
  </si>
  <si>
    <t>第十八条第三款  对违反本条例规定调运的植物和植物产品，植物检疫机构有权予以封存、没收、销毁或者责令改变用途。销毁所需费用由责任人承担。</t>
  </si>
  <si>
    <t>对有证据证明可能是假、劣兽药的行政强制</t>
  </si>
  <si>
    <t>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</si>
  <si>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对经检测不符合农产品质量安全标准的农产品的行政强制</t>
  </si>
  <si>
    <t>《中华人民共和国农产品质量安全法》</t>
  </si>
  <si>
    <t>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</si>
  <si>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对违法生产、经营、使用的农药，以及用于违法生产、经营、使用农药的工具、设备、原材料和场所的行政强制</t>
  </si>
  <si>
    <t>第四十一条　县级以上人民政府农业主管部门履行农药监督管理职责，可以依法采取下列措施：
（五）查封、扣押违法生产、经营、使用的农药，以及用于违法生产、经营、使用农药的工具、设备、原材料等；
（六）查封违法生产、经营、使用农药的场所。</t>
  </si>
  <si>
    <t>对农药负有监督管理职责的部门对经检测不符合质量安全标准的农产品及其加工品的行政强制</t>
  </si>
  <si>
    <t>第三十四条第二款    对农药负有监督管理职责的部门对经检测不符合质量安全标准的农产品及其加工品，有权查封、扣押，并依法处理；对含有本经济特区禁止使用的农药的农产品及其加工品，应当就地销毁。</t>
  </si>
  <si>
    <t>对有关合同、票据、账簿以及其他有关资料，不符合法定要求的食用农产品，违法使用的原料、辅料、添加剂、农业投入品以及用于违法生产的工具、设备及存在危害人体健康和生命安全重大隐患的生产经营场所的行政强制</t>
  </si>
  <si>
    <t>对违反禁渔区、禁渔期的规定或者使用禁用的渔具、捕捞方法以及未取得捕捞许可证进行捕捞的行为当场不能作出和执行行政处罚决定时，对捕捞许可证、渔具或者渔船的行政强制</t>
  </si>
  <si>
    <t>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第四十八条第一款　本法规定的行政处罚，由县级以上人民政府渔业行政主管部门或者其所属的渔政监督管理机构决定。但是，本法已对处罚机关作出规定的除外。</t>
  </si>
  <si>
    <t>第二十条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</si>
  <si>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对渔港内的船舶、设施违反中华人民共和国法律、法规或者规章等行为的行政强制</t>
  </si>
  <si>
    <t>第十八条　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t>
  </si>
  <si>
    <t>第十一条　外国人、外国船舶在中华人民共和国管辖海域内从事渔业生产、生物资源调查等活动以及进入中华人民共和国渔港的，应当接受中华人民共和国渔政渔港监督管理机构的监督检查和管理。
中华人民共和国渔政渔港监督管理机构及其检查人员在必要时，可以对外国船舶采取登临、检查、驱逐、扣留等必要措施，并可行使紧追权。
第二十条　受到罚款处罚的外国船舶及其人员，必须在离港或开航前缴清罚款。不能在离港或开航前缴清罚款的，应当提交相当于罚款额的保证金或处罚决定机关认可的其他担保，否则不得离港。</t>
  </si>
  <si>
    <t>对渔业领域涉嫌走私或者无合法来源证明的进口货物、物品、运输工具、设备以及有关合同、票据、账簿等资料的行政强制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</si>
  <si>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</si>
  <si>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对属于渔港水域内非军事船舶和渔港水域外渔业船舶发生海难事故，造成或者可能造成海洋环境重大污染损害的行政强制</t>
  </si>
  <si>
    <t>第三十一条　船舶发生海难事故，造成或者可能造成海洋环境重大污染损害的，由海事部门依法采取强制清除、打捞或者拖航等应急处置措施，避免或者减少污染损害。属于渔港水域内非军事船舶和渔港水域外渔业船舶的，由渔业行政主管部门依法处理。
处理海难事故的费用，依法应当由船舶所有者或者经营者承担的，船舶所有者或者经营者应当及时缴清；未缴清或者未提供相应担保的，不得开航。</t>
  </si>
  <si>
    <t>对向水体倾倒船舶垃圾或者排放船舶的残油、废油等行为，被责令限期采取治理措施，但逾期不采取治理措施的行政强制</t>
  </si>
  <si>
    <t>对采集甘草和麻黄草造成草原生态环境破坏，并责令恢复植被，拒不恢复的行政强制</t>
  </si>
  <si>
    <t>对向渔港水域弃置、排放油类、油类混合物、回填物、废弃物和其它有毒有害物质，经责令其自行清理，拒不清理行政强制</t>
  </si>
  <si>
    <t>对存在农产品质量安全隐患或者经检测不符合农产品质量安全标准的农产品，有证据证明可能危及农产品质量安全或者经检测不符合产品质量标准的农业投入品以及其他有毒有害物质，用于违法生产经营农产品的设施、设备、场所以及运输工具的行政强制</t>
  </si>
  <si>
    <t>第五十三条第一款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</si>
  <si>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四、旅游和文化广电体育领域（6项）</t>
  </si>
  <si>
    <t>对涉嫌侵犯著作权和与著作权有关的权利行为的行政强制</t>
  </si>
  <si>
    <t>第五十五条    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
主管著作权的部门依法行使前款规定的职权时，当事人应当予以协助、配合，不得拒绝、阻挠。</t>
  </si>
  <si>
    <t>对擅自从事互联网上网服务经营活动的违法行为的行政强制</t>
  </si>
  <si>
    <t>对有证据证明违反《出版管理条例》规定的违法活动有关物品的行政强制</t>
  </si>
  <si>
    <t>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</si>
  <si>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对违法的地图、附着地图图形产品以及用于实施地图违法行为的设备、工具、原材料的行政强制</t>
  </si>
  <si>
    <t>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</si>
  <si>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对有证据证明违反《复制管理办法》规定的违法活动有关物品的行政强制</t>
  </si>
  <si>
    <t>《复制管理办法》</t>
  </si>
  <si>
    <t>第五条    新闻出版行政部门根据已经取得的违法嫌疑证据或者举报，对涉嫌违法从事复制经营活动的行为进行查处时，可以检查与违法活动有关的物品；对有证据证明是与违法活动有关的物品，可以查封或者扣     押。</t>
  </si>
  <si>
    <t>对有证据证明违反《中华人民共和国电影产业促进    法》规定行为的行政强制</t>
  </si>
  <si>
    <t>第五十七条第二款    县级以上人民政府电影主管部门对有证据证明违反本法规定的行为进行查处时，可以依法查封与违法行为有关的场所、设施或者查封、扣押用于违法行为的财物。</t>
  </si>
  <si>
    <t>五、生态环境领域（16项）</t>
  </si>
  <si>
    <t>对企业事业单位和其他生产经营者违反法律法规规定排放污染物，造成或者可能造成严重污染的行政强制</t>
  </si>
  <si>
    <t>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</si>
  <si>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《环境保护主管部门实施查封、扣押办法》</t>
  </si>
  <si>
    <t>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</si>
  <si>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对较大、重大和特别重大突发环境事件发生后，企业事业单位未按要求执行停产、停排措施，继续违反法律法规规定排放污染物的行政强制</t>
  </si>
  <si>
    <t>第三十七条第二款　较大、重大和特别重大突发环境事件发生后，企业事业单位未按要求执行停产、停排措施，继续违反法律法规规定排放污染物的，环境保护主管部门应当依法对造成污染物排放的设施、设备实施查封、扣押。</t>
  </si>
  <si>
    <t>对违反法律、行政法规和国务院环境保护主管部门的规定设置排污口，逾期不拆除的行政强制</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</si>
  <si>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</si>
  <si>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</si>
  <si>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向水体排放剧毒废液，在水体清洗装贮过油类、有毒污染物的车辆或者容器，向水体排放、倾倒工业废渣、城镇垃圾，未采取防渗漏等措施，未按照规定采取防护性措施等行为的行政强制</t>
  </si>
  <si>
    <t>（接上页）
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</si>
  <si>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对企业事业单位违反规定，造成水污染事故，未按照要求采取治理措施或者不具备治理能力的行政强制</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</si>
  <si>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</si>
  <si>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对企业事业单位和其他生产经营者违法排放大气污染物，造成或者可能造成严重大气污染，或者有关证据可能灭失或者被隐匿的行政强制</t>
  </si>
  <si>
    <t>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</si>
  <si>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对违法生产、销售、使用进出口的消耗臭氧层物质及其生产设备、设施、原料及产品的行政强制</t>
  </si>
  <si>
    <t>第二十六条第一款    县级以上人民政府环境保护主管部门和其他有关部门进行监督检查，有权采取下列措施：
（五）扣押、查封违法生产、销售、使用、进出口的消耗臭氧层物质及其生产设备、设施、原料及产品。</t>
  </si>
  <si>
    <t>对企业事业单位和其他生产经营者违反法律法规规定排放有毒有害物质，造成或者可能造成严重土壤污染的，或者有关证据可能灭失或者被隐匿的行政强制</t>
  </si>
  <si>
    <t>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</si>
  <si>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对未按照规定进行土壤污染状况调查、进行土壤污染风险评估、采取风险管控措施、实施修复，风险管控、修复活动完成后未另行委托有关单位对风险管控效果、修复效果进行评估的，拒不改正的行政强制</t>
  </si>
  <si>
    <t>对土地复垦义务人将重金属污染物或者其他有毒有害物质用作回填或者充填材料的，逾期不采取治理措施的行政强制</t>
  </si>
  <si>
    <t>对违法收集、贮存、运输、利用、处置的固体废物及设施、设备、场所、工具、物品的行政强制</t>
  </si>
  <si>
    <t>第二十七条　有下列情形之一，生态环境主管部门和其他负有固体废物污染环境防治监督管理职责的部门，可以对违法收集、贮存、运输、利用、处置的固体废物及设施、设备、场所、工具、物品予以查封、扣押：
（一）可能造成证据灭失、被隐匿或者非法转移的；
（二）造成或者可能造成严重环境污染的。</t>
  </si>
  <si>
    <t>对危险废物产生者未按照规定处置其产生的危险废物被责令改正后拒不改正的行政强制</t>
  </si>
  <si>
    <t>对核设施营运单位、核技术利用单位、放射性固体废物贮存单位造成环境污染被责令限期采取治理措施消除污染，逾期不采取治理措施的行政强制</t>
  </si>
  <si>
    <t>第三十七条    违反本条例规定，有下列行为之一的，由县级以上人民政府环境保护主管部门责令停止违法行为，限期改正，处 10 万元以上 20 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</si>
  <si>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对在发生辐射事故或者有证据证明辐射事故可能发生的行政强制</t>
  </si>
  <si>
    <t>第四十三条　在发生辐射事故或者有证据证明辐射事故可能发生时，县级以上人民政府生态环境主管部门有权采取下列临时控制措施：
（一）责令停止导致或者可能导致辐射事故的作业；
（二）组织控制事故现场。</t>
  </si>
  <si>
    <t>对生产、销售、使用放射性同位素和射线装置的单位未按照规定对废旧放射源进行处理等行为，逾期不改正的行政强制</t>
  </si>
  <si>
    <t xml:space="preserve">《放射性同位素与射线装置安全和防护条例》
</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</si>
  <si>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 1 万元以上 10 万元以下的罚款：
（一）未按照规定对废旧放射源进行处理的；
（二）未按照规定对使用Ⅰ类、Ⅱ类、Ⅲ类放射源的场所和生产放射性同位素的场所，以及终结运行后产生放射性污染的射线装置实施退役的。</t>
  </si>
  <si>
    <t>对在自然保护区的实验区经批准建设的设施超标排放污染物，向自然保护区倾倒固体废弃物，排放有害、有毒的污水和废气，在自然保护区内新设排污口，逾期不采取治理措施的行政强制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</si>
  <si>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t>
  </si>
  <si>
    <t>六、应急管理领域（3项）</t>
  </si>
  <si>
    <t>对有根据认为不符合保障安全生产的国家标准或者行业标准的设施、设备、器材，违法生产、储存、使用、经营、运输的危险物品，违法生产、储存、使用、经营危险物品的作业场所的行政强制</t>
  </si>
  <si>
    <t>第六十五条第一款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</si>
  <si>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对存在重大事故隐患的生产经营单位拒不执行消除事故隐患决定的行政强制</t>
  </si>
  <si>
    <t>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</si>
  <si>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对违法生产、储存、使用、经营危险化学品的场所，违法生产、储存、使用、经营、运输的危险化学品以及用于违法生产、使用、运输危险化学品的原材料、设备、运输工具的行政强制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</si>
  <si>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</si>
  <si>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七、自然资源和规划领域（12项）</t>
  </si>
  <si>
    <t>对临时用地期满之日起一年内未完成复垦或者未恢复种植条件的行政强制</t>
  </si>
  <si>
    <t>第五十六条第二款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</si>
  <si>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对建设单位或者个人对责令限期拆除的行政处罚决定不服，在接到责令限期拆除后，期满不起诉又不自行拆除的行政强制</t>
  </si>
  <si>
    <t>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        担。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第七十七条第一款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</si>
  <si>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对违反规定在临时使用的土地上修建永久性建筑物、构筑物，被责令限期拆除但逾期不拆除的行政强制</t>
  </si>
  <si>
    <t>对在土地所有权和使用权争议未解决之前，争议的任何一方有违规改变土地利用现状的行为，被责令限期改正但拒不改正的行政强制</t>
  </si>
  <si>
    <t>《海南省土地权属确定与争议处理条例》</t>
  </si>
  <si>
    <t>第五十条　违反本条例第四十七条规定的，由乡镇或者县级以上人民政府土地行政主管部门责令限期改正，对拒不改正的，可以强制清除其新种的林木、农作物或新建的附着物。对违反《中华人民共和国治安管理处罚法》规定的，由公安机关依法给予处罚；构成犯罪的，依法追究刑事责任。一方改变土地使用现状，给另一方造成经济损失的，应当依法承担赔偿责任。
第四十七条　在土地所有权和使用权争议未解决之前，争议的任何一方除继续进行正常的生产、生活活动外，不得有改变土地利用现状的下列行为：
（一）砍伐、损毁争议土地上的作物、建筑物或者构筑物的；
（二）在争议土地上套种、抢种、圈占或者采取其他方式损毁作物侵占土地的；
（三）越界耕作、扩大耕作面积和范围、改变耕作方式或者将短期作物改种长期作物的；
（四）将农用地改为建设用地的；
（五）在争议土地上更新种植长期作物或者重新种植新的长期作物的；
（六）新建、改建、扩建建筑物或者构筑物的；
（七）法律、法规、规章禁止的其他改变土地利用现状的行为。</t>
  </si>
  <si>
    <t>对违反土地管理法律、法规，阻挠国家征收土地，被责令交出土地但拒不交出土地的行政强制</t>
  </si>
  <si>
    <t>第八十八条    违反土地管理法律、法规，阻挠国家征收土地的，由市、县、自治县人民政府土地行政主管部门责令交出土地，拒不交出土地的，申请人民法院强制执行；违反《中华人民共和国治安管理处罚法》的，由公安机关依法处理。</t>
  </si>
  <si>
    <t>对损坏或者擅自迁移、拆除历史建筑，且逾期不恢复原状或者不采取其他补救措施的行政强制</t>
  </si>
  <si>
    <t>对不按期缴纳规定应当缴纳的费用的行政强制</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</si>
  <si>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     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</si>
  <si>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</si>
  <si>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</si>
  <si>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对采矿权人不履行矿山地质环境治理恢复义务等行为的行政强制</t>
  </si>
  <si>
    <t>对涉嫌违法测绘行为直接相关的设备、工具、原材料、测绘成果资料等的行政强制</t>
  </si>
  <si>
    <t>第四十九条　县级以上人民政府测绘地理信息主管部门应当建立健全随机抽查机制，依法履行监督检查职责，发现涉嫌违反本法规定行为的，可以依法采取下列措施：
（二）查封、扣押与涉嫌违法测绘行为直接相关的设备、工具、原材料、测绘成果资料等。</t>
  </si>
  <si>
    <t>对涉嫌违法的地图、附着地图图形的产品以及用于实施地图违法行为的设备、工具、原材料等的行政强制</t>
  </si>
  <si>
    <t>第四十二条　县级以上人民政府及其有关部门应当依法加强对地图编制、出版、展示、登载、生产、销售、进口、出口等活动的监督检查。
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</si>
  <si>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对海域使用权终止，原海域使用权人不按规定拆除用海设施和构筑物，被责令限期拆除但逾期拒不拆除的行政强制</t>
  </si>
  <si>
    <t>对海洋工程建设项目造成领海基点及其周围环境被侵蚀、淤积或者损害等行为，逾期未恢复原状的行政强制</t>
  </si>
  <si>
    <t>八、住房和城乡建设领域（3项）</t>
  </si>
  <si>
    <t>对擅自占用城市道路、桥梁、地下通道以及其他公共场所设摊经营、兜售物品，拒不改正的行政强制</t>
  </si>
  <si>
    <t>第十九条    市、县（区）、自治县、乡（镇）人民政府应当统一规划，合理设置临时排档、临时市场作为便民摊点。摊点经营者应当在规定的路段和时间内有序经营，并保持环境整洁。
任何单位和个人不得擅自占用城市道路、桥梁、地下通道以及其他公共场所设摊经营、兜售物品。违反规定的，责令改正；拒不改正的，处五十元以上五百元以下的罚款，可以对违法行为人的物品、工具实施扣押。
禁止在机动车道散发广告宣传品。违反规定的，由公安交通管理部门依法处理。
城市建成区内的主要街道、广场周边经营者不得违反市、县（区）、自治县人民政府规定，超出其经营店的门、窗进行店外经营、作业或者展示商品。违反规定的，责令改正，处五十元以上三百元以下的罚款。</t>
  </si>
  <si>
    <t>对不符合城市容貌标准、环境卫生标准的建筑物或者设施，逾期未改造或者未拆除的行政强制</t>
  </si>
  <si>
    <t>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</si>
  <si>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对当事人逾期不执行停产停业、停止使用、停止施工决定的的行政强制</t>
  </si>
  <si>
    <t>第七十条第三款    当事人逾期不执行停产停业、停止使用、停止施工决定的，由作出决定的部门或者机构强制执行。
第四款    责令停产停业，对经济和社会生活影响较大的，由住房和城乡建设主管部门或者应急管理部门报请本级人民政府依法决定。</t>
  </si>
  <si>
    <t>九、卫生健康领域（5项）</t>
  </si>
  <si>
    <t>对发生职业病危害事故或者有证据证明危害状态可能导致职业病危害事故发生的行政强制</t>
  </si>
  <si>
    <t>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</si>
  <si>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对被传染病病原体污染的公共饮用水源、食品以及相关物品的行政强制</t>
  </si>
  <si>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        施。</t>
  </si>
  <si>
    <t>对有证据证明可能被艾滋病病毒污染的物品的行政强制</t>
  </si>
  <si>
    <t>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</si>
  <si>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对涉嫌违反《医疗废物管理条例》规定的场所、设备、运输工具和物品的行政强制</t>
  </si>
  <si>
    <t>第三十九条　卫生行政主管部门、环境保护行政主管部门履行监督检查职责时，有权采取下列措施：
（四）查封或者暂扣涉嫌违反本条例规定的场所、设备、运输工具和物品；</t>
  </si>
  <si>
    <t>对发生因医疗废物管理不当导致传染病传播或者环境污染事故，或者有证据证明传染病传播或者环境污染的事故有可能发生的行政强制</t>
  </si>
  <si>
    <t>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</si>
  <si>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十、水务领域（16项）</t>
  </si>
  <si>
    <t>对在河道管理范围内建设妨碍行洪的建筑物、构筑物，或者从事影响河势稳定、危害河岸堤防安全和其他妨碍河道行洪的活动，逾期不拆除、不恢复原状的行政强制</t>
  </si>
  <si>
    <t>对未经水行政主管部门或者流域管理机构同意，擅自修建水工程，或者建设桥梁、码头和其他拦河、跨河、临河建筑物、构筑物，铺设跨河管道、电缆，且防洪法未作规定，逾期不拆除的行政强制</t>
  </si>
  <si>
    <t>对拒不缴纳、拖延缴纳或者拖欠水资源费的行政强制</t>
  </si>
  <si>
    <t>对从事水行政违法行为的工具与物品的行政强制</t>
  </si>
  <si>
    <t>第三十七条    县级以上人民政府水行政主管部门应当建立执法巡查制度和举报制度。水行政主管部门及其水政监察人员在监督检查中，发现违法行为的，应当责令其停止违法行为；对拒不停止违法行为的，可以封存其从事违法行为的工具和物品，封存的期限最长不得超过七日。
采取封存措施必须经县级以上人民政府水行政主管部门行政首长批准，制作封存决定书，并将封存决定书送达当事人，开具封存清单，经当事人核对后签名；当事人不在场或者拒绝签名的，应当有两个以上见证人签名。
对封存的物品应当妥善保管，及时报告主要负责人并依法作出处理；因封存行为违法而损害当事人权益的，依法予以赔偿。</t>
  </si>
  <si>
    <t>对未取得取水申请批准文件擅自建设取水工程或者设施，逾期不拆除或者不封闭其取水工程或者设施的行政强制</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</si>
  <si>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</si>
  <si>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对地下工程建设对地下水补给、径流、排泄等造成重大不利影响，逾期不采取措施消除不利影响的行政强制</t>
  </si>
  <si>
    <t>对报废的矿井、钻井、地下水取水工程，或者未建成、已完成勘探任务、依法应当停止取水的地下水取水工程，未按照规定封井或者回填，且不具备封井或者回填能力的行政强制</t>
  </si>
  <si>
    <t>对侵占、毁坏或者擅自移动地下水监测设施设备及其标志，逾期不采取补救措施的行政强制</t>
  </si>
  <si>
    <t>对以监测、勘探为目的的地下水取水工程在施工前应当备案而未备案，逾期不封井或者回填的行政强制</t>
  </si>
  <si>
    <t>对被检查单位或者个人拒不停止违法行为，造成严重水土流失的行政强制</t>
  </si>
  <si>
    <t>第四十四条第二款    被检查单位或者个人拒不停止违法行为，造成严重水土流失的，报经水行政主管部门批准，可以查封、扣押实施违法行为的工具及施工机械、设备等。</t>
  </si>
  <si>
    <t>对拒不缴纳水土保持补偿费的行政强制</t>
  </si>
  <si>
    <t>对不按照采砂许可证规定采砂的行政强制</t>
  </si>
  <si>
    <t>对在违法采砂现场装载河砂的行政强制</t>
  </si>
  <si>
    <t>对城镇污水处理设施维护运营单位或者污泥处理处置单位对产生的污泥以及处理处置后的污泥的去向、用途、用量等未进行跟踪、记录的，或者处理处置后的污泥不符合国家有关标准，逾期不采取治理措施的行政强制</t>
  </si>
  <si>
    <t>对擅自倾倒、堆放、丢弃、遗撒污泥，逾期不采取治理措施的行政强制</t>
  </si>
  <si>
    <t>对堆放阻碍农田水利工程设施蓄水、输水、排水的物体等行为，逾期不恢复原状或者采取补救措施的行政强制</t>
  </si>
  <si>
    <t>《农田水利条例》</t>
  </si>
  <si>
    <t>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t>
  </si>
  <si>
    <t>十一、林业领域（17项）</t>
  </si>
  <si>
    <t>对将从境外引进的野生动物放归野外环境，被责令限期捕回但逾期不捕回的行政强制</t>
  </si>
  <si>
    <t>对违反野生动物保护法规，被责令限期捕回而不捕，被责令限期恢复原状而不恢复的行政强制</t>
  </si>
  <si>
    <t>《中华人民共和国陆生野生动物保护实施条    例》</t>
  </si>
  <si>
    <t>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
第三条第二款　省、自治区、直辖市人民政府林业行政主管部门主管本行政区域内陆生野生动物管理工     作。自治州、县和市人民政府陆生野生动物管理工作的行政主管部门，由省、自治区、直辖市人民政府确     定。</t>
  </si>
  <si>
    <t>对违反规定调运的森林植物及其产品的行政强制</t>
  </si>
  <si>
    <t>第十八条第三款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</si>
  <si>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第三十条第三款　对违反规定调运的森林植物及其产品，森检机构有权予以封存、没收、销毁或者责令改变用途。销毁所需费用由责任人承担。</t>
  </si>
  <si>
    <t>对有证据证明来源非法的林木以及从事破坏森林资源活动的工具、设备或者财物，或与破坏森林资源活动有关的场所的行政强制</t>
  </si>
  <si>
    <t>第六十七条　县级以上人民政府林业主管部门履行森林资源保护监督检查职责，有权采取下列措施：
（三）查封、扣押有证据证明来源非法的林木以及从事破坏森林资源活动的工具、设备或者财物；
（四）查封与破坏森林资源活动有关的场所。</t>
  </si>
  <si>
    <t>对擅自移动或者毁坏森林保护标志的行政强制</t>
  </si>
  <si>
    <t>第七十五条　违反本法规定，擅自移动或者毁坏森林保护标志的，由县级以上人民政府林业主管部门恢复森林保护标志，所需费用由违法者承担。</t>
  </si>
  <si>
    <t>对拒不恢复植被和林业生产条件或拒不补种树木，或履行后不符合国家有关规定的行政强制</t>
  </si>
  <si>
    <t>第八十一条第一款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</si>
  <si>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对擅自移动或者毁坏林业服务标志被责令限期恢复原状，但逾期不恢复原状的行政强制</t>
  </si>
  <si>
    <t>第四十五条　擅自移动或者毁坏林业服务标志的，由县级以上人民政府林业主管部门责令限期恢复原状；逾期不恢复原状的，由县级以上人民政府林业主管部门代为恢复，所需费用由违法者支付。</t>
  </si>
  <si>
    <t>对被责令限期除治森林病虫害者不除治的行政强制</t>
  </si>
  <si>
    <t>第二十五条　被责令限期除治森林病虫害者不除治的，林业主管部门或者其授权的单位可以代为除治，由被责令限期除治者承担全部防治费用。</t>
  </si>
  <si>
    <t>对擅自移动或者破坏林地界桩、界标，逾期不恢复原状的行政强制</t>
  </si>
  <si>
    <t>第二十九条　擅自移动或者破坏林地界桩、界标的，由县级以上人民政府林业主管部门责令限期恢复原    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</si>
  <si>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对毁林开垦、蚕食林地，致使森林、林木受到毁坏，拒不补种树木或者补种不符合国家有关规定的行政强制</t>
  </si>
  <si>
    <t>对破坏或者移动沿海防护林保护标志，限期恢复原状但逾期不恢复原状的行政强制</t>
  </si>
  <si>
    <t>第二十六条　违反本规定第三条第二款，破坏或者移动沿海防护林保护标志的，由县级以上人民政府林业主管部门责令停止违法行为，限期恢复原状；逾期不恢复原状的，由县级以上人民政府林业主管部门代为恢复，所需费用由违法者支付。
第三条第二款　沿海市、县、自治县人民政府应当在公布的沿海防护林带设置保护标志。任何单位和个人不得破坏或者移动沿海防护林带保护标志。</t>
  </si>
  <si>
    <t>对湿地的保护、修复、利用等活动进行监督时的行政强制</t>
  </si>
  <si>
    <t>第四十五条　县级以上人民政府林业草原、自然资源、水行政、住房城乡建设、生态环境、农业农村主管部门应当依照本法规定，按照职责分工对湿地的保护、修复、利用等活动进行监督检查，依法查处破坏湿地的违法行为。
第四十六条　县级以上人民政府林业草原、自然资源、水行政、住房城乡建设、生态环境、农业农村主管部门进行监督检查，有权采取下列措施：
（三）查阅、复制有关文件、资料，对可能被转移、销毁、隐匿或者篡改的文件、资料予以封存；
（四）查封、扣押涉嫌违法活动的场所、设施或者财物。</t>
  </si>
  <si>
    <t>对建设项目占用重要湿地，未依照《中华人民共和国湿地保护法》规定恢复、重建湿地的行政强制</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</si>
  <si>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</si>
  <si>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对破坏湿地的违法行为人未按照规定期限或者未按照修复方案修复湿地的行政强制</t>
  </si>
  <si>
    <t>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</si>
  <si>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对单位和个人在自然保护区的实验区经批准建设的设施，超过规定的污染物排放标准等行为，限期采取治理措施但逾期不采取的行政强制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</si>
  <si>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</si>
  <si>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对拒不补种红树林树木或者补种不符合国家有关规定的行政强制</t>
  </si>
  <si>
    <t>第二十条第二款    拒不补种红树林树木或者补种不符合国家有关规定的，由县级以上人民政府林业主管部门或者红树林自然保护区管理机构代为补种，所需费用由违法者支付。</t>
  </si>
  <si>
    <t>对当事人逾期不履行林业行政处罚决定的行政强制</t>
  </si>
  <si>
    <t>《林业行政处罚程序规定》</t>
  </si>
  <si>
    <t>第四十五条　当事人逾期不履行林业行政处罚决定的，作出行政处罚决定的林业行政主管部门可以采取下列措施：
（一）到期不缴纳罚款的，每日按罚款数额的百分之三加处罚款；
（二）根据法律规定，将查封、扣押的财物拍卖或者将冻结的存款划拨抵缴罚款；
（三）申请人民法院强制执行。</t>
  </si>
  <si>
    <t>十二、药品监督管理领域（12项）</t>
  </si>
  <si>
    <t>对有证据证明可能危害人体健康的药品及其有关材料的行政强制</t>
  </si>
  <si>
    <t>第一百条第二款　对有证据证明可能危害人体健康的药品及其有关材料，药品监督管理部门可以查封、扣押，并在七日内作出行政处理决定；药品需要检验的，应当自检验报告书发出之日起十五日内作出行政处理决定。</t>
  </si>
  <si>
    <t>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t>
  </si>
  <si>
    <t>第二十七条　药品监督管理部门对第三方平台和药品网络销售企业进行检查时，可以依法采取下列措施：
（五）对有证据证明可能危害人体健康的药品及其有关材料，依法采取查封、扣押措施；
（六）法律、法规规定可以采取的其他措施。
第二十八条　对第三方平台、药品上市许可持有人、药品批发企业通过网络销售药品违法行为的查处，由省级药品监督管理部门负责。对药品网络零售企业违法行为的查处，由市县级药品监督管理部门负责。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</si>
  <si>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对药品生产、经营企业未按药品说明书要求使用低温、冷藏设施设备运输和储存药品的行政强制</t>
  </si>
  <si>
    <t>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t>
  </si>
  <si>
    <t>对疫苗存在或者疑似存在质量问题的行政强制</t>
  </si>
  <si>
    <t>第七十三条第一款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</si>
  <si>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对易制毒化学品监督检查时发现的相关的证据材料和违法物品，或必要时对有关场所的行政强制</t>
  </si>
  <si>
    <t>第三十二条第二款　前款规定的行政主管部门在进行易制毒化学品监督检查时，可以依法查看现场、查阅和复制有关资料、记录有关情况、扣押相关的证据材料和违法物品；必要时，可以临时查封有关场所。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</si>
  <si>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对发现生产、经营企业和使用单位的麻醉药品和精神药品管理存在安全隐患，且有证据证明可能流入非法渠道的行政强制</t>
  </si>
  <si>
    <t>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</si>
  <si>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对存在未提供出厂检验报告书和原产地证明原件，或者所提供的原件与申报进口备案时的复印件不符等情形，口岸药品检验所不予抽样但已办结海关验放手续并已进口药品的行政强制</t>
  </si>
  <si>
    <t>《药品进口管理办法》</t>
  </si>
  <si>
    <t>第三十条　口岸药品检验所根据本办法第二十五条的规定不予抽样但已办结海关验放手续的药品，口岸药品监督管理局应当对已进口的全部药品采取查封、扣押的行政强制措施。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</si>
  <si>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《蛋白同化制剂和肽类激素进出口管理办法》</t>
  </si>
  <si>
    <t>第十二条第一款　有下列情形之一的，口岸食品药品监督管理部门应当及时将有关情况通告发证机关：
（二）口岸药品检验所根据《药品进口管理办法》第二十五条规定，不予抽样的。
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t>
  </si>
  <si>
    <t>对国家食品药品监督管理局规定的生物制品等情形以外，经口岸药品检验所检验不符合标准规定的药品的行政强制</t>
  </si>
  <si>
    <t>第三十一条　本办法第十条规定情形以外的药品，经口岸药品检验所检验不符合标准规定的，进口单位应当在收到《进口药品检验报告书》后2日内，将全部进口药品流通、使用的详细情况，报告所在地口岸药品监督管理局。
所在地口岸药品监督管理局收到《进口药品检验报告书》后，应当及时采取对全部药品予以查封、扣押的行政强制措施，并在7日内作出行政处理决定。对申请复验的，必须自检验报告书发出之日起15日内作出行政处理决定。有关情况应当及时报告国家食品药品监督管理局，同时通告各省、自治区、直辖市药品监督管理局和其他口岸药品监督管理局。
第十条　下列情形的进口药品，必须经口岸药品检验所检验符合标准规定后，方可办理进口备案手续。检验不符合标准规定的，口岸药品监督管理局不予进口备案：
（一）国家食品药品监督管理局规定的生物制品；
（二）首次在中国境内销售的药品；
（三）国务院规定的其他药品。</t>
  </si>
  <si>
    <t>对存在不能提供《进口药品注册证》（或者《医药产品注册证》）（正本或者副本）、《进口药品批件》或者麻醉药品、精神药品的《进口准许证》原件等情形，不予发放《进口药品口岸检验通知书》，但已进口的全部药品的行政强制</t>
  </si>
  <si>
    <t>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
第十二条第一款　有下列情形之一的，口岸食品药品监督管理部门应当及时将有关情况通告发证机关：
（一）口岸食品药品监督管理部门根据《药品进口管理办法》第十七条规定，不予发放《进口药品口岸检验通知书》的；</t>
  </si>
  <si>
    <t>第十条　下列情形的进口药品，必须经口岸药品检验所检验符合标准规定后，方可办理进口备案手续。检验不符合标准规定的，口岸药品监督管理局不予进口备案：（一）国家食品药品监督管理局规定的生物制品；
（二）首次在中国境内销售的药品；
（三）国务院规定的其他药品。
第十七条　下列情形之一的进口药品，不予进口备案，由口岸药品监督管理局发出《药品不予进口备案通知书》；对麻醉药品、精神药品，口岸药品监督管理局不予发放《进口药品口岸检验通知书》：
（一）不能提供《进口药品注册证》（或者《医药产品注册证》）（正本或者副本）、《进口药品批件》或者麻醉药品、精神药品的《进口准许证》原件的；
（二）办理进口备案时，《进口药品注册证》（或者《医药产品注册证》），或者麻醉药品、精神药品的《进口准许证》已超过有效期的；
（三）办理进口备案时，药品的有效期限已不满12个月的。（对于药品本身有效期不足12个月的，进口备案时，其有效期限应当不低于6个月）；
（四）原产地证明所标示的实际生产地与《进口药品注册证》（或者《医药产品注册证》）规定的产地不符的，或者区域性国际组织出具的原产地证明未标明《进口药品注册证》（或者《医药产品注册证》）规定产地的；
（五）进口单位未取得《药品经营许可证》（生产企业应当取得《药品生产许可证》）和《企业法人营业执照》的；
（六）到岸品种的包装、标签与国家食品药品监督管理局的规定不符的；
（七）药品制剂无中文说明书或者中文说明书与批准的说明书不一致的；
（八）未在国务院批准的允许药品进口的口岸组织进口的，或者货物到岸地不属于所在地口岸药品监督管理局管辖范围的；
（九）国家食品药品监督管理局规定批签发的生物制品未提供有效的生产国或者地区药品管理机构出具的生物制品批签发证明文件的；</t>
  </si>
  <si>
    <t>（接上页）
（十）伪造、变造有关文件和票据的；
（十一）《进口药品注册证》（或者《医药产品注册证》）已被撤销的；
（十二）本办法第十条规定情形的药品，口岸药品检验所根据本办法第二十五条的规定不予抽样的；
（十三）本办法第十条规定情形的药品，口岸检验不符合标准规定的；
（十四）药品监督管理部门有其他证据证明进口药品可能危害人体健康的。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</si>
  <si>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对进口的蛋白同化制剂、肽类激素经口岸药品检验所检验不符合标准规定的行政强制</t>
  </si>
  <si>
    <t>第十三条第二款　口岸食品药品监督管理部门收到《进口药品检验报告书》后，应当及时采取对全部药品予以查封、扣押的行政强制措施，并在7日内作出是否立案的决定。
第十三条第一款　进口的蛋白同化制剂、肽类激素经口岸药品检验所检验不符合标准规定的，进口单位应当在收到《进口药品检验报告书》后2日内，将全部进口药品流通、使用的详细情况，报告所在地口岸食品药品监督管理部门。</t>
  </si>
  <si>
    <t>对不符合法定要求的医疗器械，违法使用的零配件、原材料以及用于违法生产经营医疗器械的工具、设备，或违反《医疗器械监督管理条例》规定从事医疗器械生产经营活动的场所的行政强制</t>
  </si>
  <si>
    <t>第七十条第一款　负责药品监督管理的部门在监督检查中有下列职权：
（三）查封、扣押不符合法定要求的医疗器械，违法使用的零配件、原材料以及用于违法生产经营医疗器械的工具、设备；
（四）查封违反本条例规定从事医疗器械生产经营活动的场所。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</si>
  <si>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对开展医疗器械网络销售日常监督管理，或者对涉嫌违法违规的医疗器械网络销售行为进行查处时的行政强制</t>
  </si>
  <si>
    <t>第二十九条　食品药品监督管理部门开展医疗器械网络销售日常监督管理，或者对涉嫌违法违规的医疗器械网络销售行为进行查处时，有权采取下列措施：
（六）依法查封扣押数据存储介质等；
（七）法律、法规规定可以采取的其他措施。</t>
  </si>
  <si>
    <t>对不符合强制性国家标准、技术规范或者有证据证明可能危害人体健康的化妆品及其原料、直接接触化妆品的包装材料，以及有证据证明用于违法生产经营的工具、设备或违法从事生产经营活动的场所的行政强制</t>
  </si>
  <si>
    <t>第四十六条　负责药品监督管理的部门对化妆品生产经营进行监督检查时，有权采取下列措施：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</si>
  <si>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十三、商务领域（1项）</t>
  </si>
  <si>
    <t>对本地区易制毒化学品进出口监督检查，必要时有关场所的行政强制</t>
  </si>
  <si>
    <t>《易制毒化学品进出口管理规定》</t>
  </si>
  <si>
    <t>第四十一条　县级以上商务主管部门应当按照本规定和其他有关法律、法规规定，严格履行对本地区易制毒化学品进出口的监督检查职责，依法查处违法行为。
第四十二条　县级以上商务主管部门对经营者进行监督检查时，可以依法查看现场、查阅和复制有关资料、记录有关情况、扣押相关的证据材料和物品；必要时，可以临时查封有关场所。
有关单位和个人应当及时如实提供有关情况和材料、物品，不得拒绝或隐匿。</t>
  </si>
  <si>
    <t>十四、人力资源和社会保障领域（1项）</t>
  </si>
  <si>
    <t>对进行劳动保障监察时可能被转移、隐匿、伪造、变造、灭失或者事后难以取得证据的行政强制</t>
  </si>
  <si>
    <t>第十六条    劳动保障行政部门实施劳动保障监察，有权采取下列措施： 
（五）在证据可能被转移、隐匿、伪造、变造、灭失或者事后难以取得的情况下，经劳动保障行政部门负责人批准，可以先行登记保存或者封存；</t>
  </si>
  <si>
    <t>十五、民政领域（4项）</t>
  </si>
  <si>
    <t>对社会组织被限期停止活动的行政强制</t>
  </si>
  <si>
    <t>《社会组织登记管理机关行政处罚程序规定》</t>
  </si>
  <si>
    <t>第三十七条　社会组织被限期停止活动的，由登记管理机关封存登记证书（含正本、副本）、印章和财务凭证。停止活动的期间届满，社会组织应当根据登记管理机关要求提交整改报告。</t>
  </si>
  <si>
    <t>第六条第一款　国务院民政部门和县级以上地方各级人民政府民政部门是本级人民政府的社会团体登记管理机关(以下简称登记管理机关)。</t>
  </si>
  <si>
    <t>对当事人逾期不履行行政处罚决定的行政强制</t>
  </si>
  <si>
    <t>第四十条　当事人逾期不履行行政处罚决定的，登记管理机关可以采取下列措施：
（一）到期不缴纳罚款的，每日按罚款数额的百分之三加处罚款，加处罚款的标准应当告知当事人，加处罚款的数额不得超出原罚款数额；
（二）依照《中华人民共和国行政强制法》的规定申请人民法院强制执行；
（三）法律规定的其他措施。</t>
  </si>
  <si>
    <t>对社会团体被责令限期停止活动的行政强制</t>
  </si>
  <si>
    <t>第三十三条    社会团体被责令限期停止活动的，由登记管理机关封存《社会团体法人登记证书》、印章和财务凭证。社会团体被撤销登记的，由登记管理机关收缴《社会团体法人登记证书》和印章。               
第六条第一款　国务院民政部门和县级以上地方各级人民政府民政部门是本级人民政府的社会团体登记管理机关(以下简称登记管理机关)。</t>
  </si>
  <si>
    <t>对民办非企业单位被限期停止活动的行政强制</t>
  </si>
  <si>
    <t>第二十八条第一款    民办非企业单位被限期停止活动的，由登记管理机关封存其登记证书、印章和财务凭     证。
第五条第一款    国务院民政部门和县级以上地方各级人民政府民政部门是本级人民政府的民办非企业单位登记管理机关（以下简称登记管理机关）。</t>
  </si>
  <si>
    <t>第九条    “年检基本合格”和“年检不合格”的民办非企业单位，应当进行整改，整改期限为 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t>
  </si>
  <si>
    <t>十六、粮食和物资储备领域（1项）</t>
  </si>
  <si>
    <t>对非法收购或者不符合国家粮食质量安全标准粮食的行政强制</t>
  </si>
  <si>
    <t>第三十八条第二款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</si>
  <si>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粮食和储备行政管理部门</t>
  </si>
  <si>
    <t>十七、新增地方立法涉及的执法事项（1项）</t>
  </si>
  <si>
    <t>对在重点保护山体等保护范围内违规建设，经综合行政执法部门作出责令停止建设或者限期拆除的决定后，当事人不停止建设或者逾期不拆除的行政强制</t>
  </si>
  <si>
    <t>第二十六条第二款  前款规定中，综合行政执法部门作出责令停止建设或者限期拆除的决定后，当事人不停止建设或者逾期不拆除的，由综合行政执法部门采取查封施工现场、强制拆除等措施。
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（二）在乡、村庄规划区内未依法取得乡村建设规划许可证或者未按照乡村建设规划许可证的规定进行建设的，由综合行政执法部门责令停止建设、限期改正；逾期不改正的，可以拆除；
　　（三）未经批准进行临时建设，未按照批准内容进行临时建设，或者临时建筑物、构筑物超过批准期限不拆除的，由综合行政执法部门责令限期拆除，可以并处临时建设工程造价一倍以下的罚款。</t>
  </si>
  <si>
    <t>对为旅游经营单位对风险较大的旅游项目未安全评价评估的行政处罚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</si>
  <si>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</si>
  <si>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负有安全生产监督管理职责的部门</t>
  </si>
  <si>
    <t>市县综合行政执法部门</t>
  </si>
</sst>
</file>

<file path=xl/styles.xml><?xml version="1.0" encoding="utf-8"?>
<styleSheet xmlns="http://schemas.openxmlformats.org/spreadsheetml/2006/main">
  <numFmts count="7">
    <numFmt numFmtId="176" formatCode="##,##0.00"/>
    <numFmt numFmtId="177" formatCode="0.00_ "/>
    <numFmt numFmtId="44" formatCode="_ &quot;￥&quot;* #,##0.00_ ;_ &quot;￥&quot;* \-#,##0.00_ ;_ &quot;￥&quot;* &quot;-&quot;??_ ;_ @_ "/>
    <numFmt numFmtId="178" formatCode="0_ "/>
    <numFmt numFmtId="41" formatCode="_ * #,##0_ ;_ * \-#,##0_ ;_ * &quot;-&quot;_ ;_ @_ "/>
    <numFmt numFmtId="43" formatCode="_ * #,##0.00_ ;_ * \-#,##0.00_ ;_ * &quot;-&quot;??_ ;_ @_ "/>
    <numFmt numFmtId="42" formatCode="_ &quot;￥&quot;* #,##0_ ;_ &quot;￥&quot;* \-#,##0_ ;_ &quot;￥&quot;* &quot;-&quot;_ ;_ @_ "/>
  </numFmts>
  <fonts count="47">
    <font>
      <sz val="10"/>
      <color indexed="8"/>
      <name val="Arial"/>
      <charset val="134"/>
    </font>
    <font>
      <sz val="10"/>
      <color indexed="8"/>
      <name val="宋体"/>
      <charset val="134"/>
      <scheme val="major"/>
    </font>
    <font>
      <sz val="10"/>
      <name val="宋体"/>
      <charset val="134"/>
      <scheme val="major"/>
    </font>
    <font>
      <sz val="9"/>
      <color indexed="8"/>
      <name val="Arial"/>
      <charset val="134"/>
    </font>
    <font>
      <sz val="18"/>
      <name val="方正小标宋简体"/>
      <charset val="134"/>
    </font>
    <font>
      <sz val="14"/>
      <name val="黑体"/>
      <charset val="134"/>
    </font>
    <font>
      <sz val="10"/>
      <name val="黑体"/>
      <charset val="134"/>
    </font>
    <font>
      <sz val="9"/>
      <color indexed="8"/>
      <name val="黑体"/>
      <charset val="134"/>
    </font>
    <font>
      <sz val="9"/>
      <name val="黑体"/>
      <charset val="134"/>
    </font>
    <font>
      <sz val="9"/>
      <name val="宋体"/>
      <charset val="134"/>
      <scheme val="major"/>
    </font>
    <font>
      <sz val="8"/>
      <name val="宋体"/>
      <charset val="134"/>
      <scheme val="major"/>
    </font>
    <font>
      <sz val="9"/>
      <color indexed="8"/>
      <name val="宋体"/>
      <charset val="134"/>
      <scheme val="major"/>
    </font>
    <font>
      <sz val="8"/>
      <color indexed="8"/>
      <name val="宋体"/>
      <charset val="134"/>
      <scheme val="major"/>
    </font>
    <font>
      <sz val="7"/>
      <color indexed="8"/>
      <name val="宋体"/>
      <charset val="134"/>
      <scheme val="major"/>
    </font>
    <font>
      <sz val="7"/>
      <name val="宋体"/>
      <charset val="134"/>
      <scheme val="major"/>
    </font>
    <font>
      <u/>
      <sz val="9"/>
      <color indexed="12"/>
      <name val="宋体"/>
      <charset val="134"/>
      <scheme val="major"/>
    </font>
    <font>
      <b/>
      <sz val="9"/>
      <color indexed="8"/>
      <name val="宋体"/>
      <charset val="134"/>
      <scheme val="major"/>
    </font>
    <font>
      <sz val="9"/>
      <color theme="1"/>
      <name val="宋体"/>
      <charset val="134"/>
      <scheme val="minor"/>
    </font>
    <font>
      <b/>
      <sz val="9"/>
      <name val="宋体"/>
      <charset val="134"/>
      <scheme val="major"/>
    </font>
    <font>
      <sz val="9"/>
      <color rgb="FFFF0000"/>
      <name val="宋体"/>
      <charset val="134"/>
      <scheme val="major"/>
    </font>
    <font>
      <sz val="9"/>
      <color indexed="10"/>
      <name val="宋体"/>
      <charset val="134"/>
      <scheme val="major"/>
    </font>
    <font>
      <sz val="9"/>
      <name val="宋体"/>
      <charset val="134"/>
    </font>
    <font>
      <sz val="14"/>
      <name val="仿宋"/>
      <charset val="134"/>
    </font>
    <font>
      <sz val="9"/>
      <color rgb="FF212121"/>
      <name val="宋体"/>
      <charset val="134"/>
      <scheme val="major"/>
    </font>
    <font>
      <sz val="9"/>
      <color rgb="FF000000"/>
      <name val="宋体"/>
      <charset val="134"/>
      <scheme val="major"/>
    </font>
    <font>
      <sz val="12"/>
      <name val="宋体"/>
      <charset val="134"/>
    </font>
    <font>
      <sz val="9"/>
      <color theme="1"/>
      <name val="宋体"/>
      <charset val="134"/>
    </font>
    <font>
      <sz val="11"/>
      <color rgb="FFFA7D00"/>
      <name val="宋体"/>
      <charset val="0"/>
      <scheme val="minor"/>
    </font>
    <font>
      <sz val="11"/>
      <color theme="1"/>
      <name val="宋体"/>
      <charset val="0"/>
      <scheme val="minor"/>
    </font>
    <font>
      <b/>
      <sz val="11"/>
      <color theme="3"/>
      <name val="宋体"/>
      <charset val="134"/>
      <scheme val="minor"/>
    </font>
    <font>
      <sz val="11"/>
      <color theme="0"/>
      <name val="宋体"/>
      <charset val="0"/>
      <scheme val="minor"/>
    </font>
    <font>
      <sz val="11"/>
      <color rgb="FF3F3F76"/>
      <name val="宋体"/>
      <charset val="0"/>
      <scheme val="minor"/>
    </font>
    <font>
      <b/>
      <sz val="11"/>
      <color rgb="FFFFFFFF"/>
      <name val="宋体"/>
      <charset val="0"/>
      <scheme val="minor"/>
    </font>
    <font>
      <sz val="11"/>
      <color theme="1"/>
      <name val="宋体"/>
      <charset val="134"/>
      <scheme val="minor"/>
    </font>
    <font>
      <sz val="11"/>
      <color rgb="FF006100"/>
      <name val="宋体"/>
      <charset val="0"/>
      <scheme val="minor"/>
    </font>
    <font>
      <u/>
      <sz val="11"/>
      <color indexed="12"/>
      <name val="宋体"/>
      <charset val="134"/>
      <scheme val="minor"/>
    </font>
    <font>
      <sz val="11"/>
      <color rgb="FF9C6500"/>
      <name val="宋体"/>
      <charset val="0"/>
      <scheme val="minor"/>
    </font>
    <font>
      <sz val="11"/>
      <color rgb="FFFF0000"/>
      <name val="宋体"/>
      <charset val="0"/>
      <scheme val="minor"/>
    </font>
    <font>
      <sz val="11"/>
      <color rgb="FF9C0006"/>
      <name val="宋体"/>
      <charset val="0"/>
      <scheme val="minor"/>
    </font>
    <font>
      <b/>
      <sz val="13"/>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u/>
      <sz val="11"/>
      <color rgb="FF800080"/>
      <name val="宋体"/>
      <charset val="0"/>
      <scheme val="minor"/>
    </font>
    <font>
      <b/>
      <sz val="18"/>
      <color theme="3"/>
      <name val="宋体"/>
      <charset val="134"/>
      <scheme val="minor"/>
    </font>
    <font>
      <b/>
      <sz val="11"/>
      <color theme="1"/>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8"/>
        <bgColor indexed="64"/>
      </patternFill>
    </fill>
    <fill>
      <patternFill patternType="solid">
        <fgColor rgb="FFFFC7CE"/>
        <bgColor indexed="64"/>
      </patternFill>
    </fill>
    <fill>
      <patternFill patternType="solid">
        <fgColor theme="6"/>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FFCC"/>
        <bgColor indexed="64"/>
      </patternFill>
    </fill>
    <fill>
      <patternFill patternType="solid">
        <fgColor theme="4"/>
        <bgColor indexed="64"/>
      </patternFill>
    </fill>
    <fill>
      <patternFill patternType="solid">
        <fgColor rgb="FFF2F2F2"/>
        <bgColor indexed="64"/>
      </patternFill>
    </fill>
    <fill>
      <patternFill patternType="solid">
        <fgColor theme="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bgColor indexed="64"/>
      </patternFill>
    </fill>
  </fills>
  <borders count="17">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top style="thin">
        <color auto="true"/>
      </top>
      <bottom/>
      <diagonal/>
    </border>
    <border>
      <left style="thin">
        <color auto="true"/>
      </left>
      <right/>
      <top/>
      <bottom style="thin">
        <color auto="true"/>
      </bottom>
      <diagonal/>
    </border>
    <border>
      <left/>
      <right/>
      <top style="thin">
        <color auto="true"/>
      </top>
      <bottom style="thin">
        <color auto="true"/>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1">
    <xf numFmtId="0" fontId="0" fillId="0" borderId="0">
      <alignment vertical="center"/>
    </xf>
    <xf numFmtId="0" fontId="0" fillId="0" borderId="0"/>
    <xf numFmtId="0" fontId="25" fillId="0" borderId="0"/>
    <xf numFmtId="0" fontId="30" fillId="9" borderId="0" applyNumberFormat="false" applyBorder="false" applyAlignment="false" applyProtection="false">
      <alignment vertical="center"/>
    </xf>
    <xf numFmtId="0" fontId="28" fillId="30" borderId="0" applyNumberFormat="false" applyBorder="false" applyAlignment="false" applyProtection="false">
      <alignment vertical="center"/>
    </xf>
    <xf numFmtId="0" fontId="30" fillId="33" borderId="0" applyNumberFormat="false" applyBorder="false" applyAlignment="false" applyProtection="false">
      <alignment vertical="center"/>
    </xf>
    <xf numFmtId="0" fontId="31" fillId="8" borderId="11" applyNumberFormat="false" applyAlignment="false" applyProtection="false">
      <alignment vertical="center"/>
    </xf>
    <xf numFmtId="0" fontId="28" fillId="7" borderId="0" applyNumberFormat="false" applyBorder="false" applyAlignment="false" applyProtection="false">
      <alignment vertical="center"/>
    </xf>
    <xf numFmtId="0" fontId="28" fillId="29" borderId="0" applyNumberFormat="false" applyBorder="false" applyAlignment="false" applyProtection="false">
      <alignment vertical="center"/>
    </xf>
    <xf numFmtId="44" fontId="33" fillId="0" borderId="0" applyFont="false" applyFill="false" applyBorder="false" applyAlignment="false" applyProtection="false">
      <alignment vertical="center"/>
    </xf>
    <xf numFmtId="0" fontId="30" fillId="15" borderId="0" applyNumberFormat="false" applyBorder="false" applyAlignment="false" applyProtection="false">
      <alignment vertical="center"/>
    </xf>
    <xf numFmtId="9" fontId="33" fillId="0" borderId="0" applyFont="false" applyFill="false" applyBorder="false" applyAlignment="false" applyProtection="false">
      <alignment vertical="center"/>
    </xf>
    <xf numFmtId="0" fontId="30" fillId="28" borderId="0" applyNumberFormat="false" applyBorder="false" applyAlignment="false" applyProtection="false">
      <alignment vertical="center"/>
    </xf>
    <xf numFmtId="0" fontId="30" fillId="31" borderId="0" applyNumberFormat="false" applyBorder="false" applyAlignment="false" applyProtection="false">
      <alignment vertical="center"/>
    </xf>
    <xf numFmtId="0" fontId="30" fillId="27" borderId="0" applyNumberFormat="false" applyBorder="false" applyAlignment="false" applyProtection="false">
      <alignment vertical="center"/>
    </xf>
    <xf numFmtId="0" fontId="30" fillId="25" borderId="0" applyNumberFormat="false" applyBorder="false" applyAlignment="false" applyProtection="false">
      <alignment vertical="center"/>
    </xf>
    <xf numFmtId="0" fontId="30" fillId="23" borderId="0" applyNumberFormat="false" applyBorder="false" applyAlignment="false" applyProtection="false">
      <alignment vertical="center"/>
    </xf>
    <xf numFmtId="0" fontId="43" fillId="20" borderId="11" applyNumberFormat="false" applyAlignment="false" applyProtection="false">
      <alignment vertical="center"/>
    </xf>
    <xf numFmtId="0" fontId="30" fillId="19" borderId="0" applyNumberFormat="false" applyBorder="false" applyAlignment="false" applyProtection="false">
      <alignment vertical="center"/>
    </xf>
    <xf numFmtId="0" fontId="36" fillId="12" borderId="0" applyNumberFormat="false" applyBorder="false" applyAlignment="false" applyProtection="false">
      <alignment vertical="center"/>
    </xf>
    <xf numFmtId="0" fontId="28" fillId="22" borderId="0" applyNumberFormat="false" applyBorder="false" applyAlignment="false" applyProtection="false">
      <alignment vertical="center"/>
    </xf>
    <xf numFmtId="0" fontId="34" fillId="11" borderId="0" applyNumberFormat="false" applyBorder="false" applyAlignment="false" applyProtection="false">
      <alignment vertical="center"/>
    </xf>
    <xf numFmtId="0" fontId="28" fillId="24" borderId="0" applyNumberFormat="false" applyBorder="false" applyAlignment="false" applyProtection="false">
      <alignment vertical="center"/>
    </xf>
    <xf numFmtId="0" fontId="46" fillId="0" borderId="16" applyNumberFormat="false" applyFill="false" applyAlignment="false" applyProtection="false">
      <alignment vertical="center"/>
    </xf>
    <xf numFmtId="0" fontId="38" fillId="14" borderId="0" applyNumberFormat="false" applyBorder="false" applyAlignment="false" applyProtection="false">
      <alignment vertical="center"/>
    </xf>
    <xf numFmtId="0" fontId="32" fillId="10" borderId="12" applyNumberFormat="false" applyAlignment="false" applyProtection="false">
      <alignment vertical="center"/>
    </xf>
    <xf numFmtId="0" fontId="42" fillId="20" borderId="15" applyNumberFormat="false" applyAlignment="false" applyProtection="false">
      <alignment vertical="center"/>
    </xf>
    <xf numFmtId="0" fontId="41" fillId="0" borderId="13" applyNumberFormat="false" applyFill="false" applyAlignment="false" applyProtection="false">
      <alignment vertical="center"/>
    </xf>
    <xf numFmtId="0" fontId="40" fillId="0" borderId="0" applyNumberFormat="false" applyFill="false" applyBorder="false" applyAlignment="false" applyProtection="false">
      <alignment vertical="center"/>
    </xf>
    <xf numFmtId="0" fontId="28" fillId="17"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42" fontId="33" fillId="0" borderId="0" applyFont="false" applyFill="false" applyBorder="false" applyAlignment="false" applyProtection="false">
      <alignment vertical="center"/>
    </xf>
    <xf numFmtId="0" fontId="28" fillId="16" borderId="0" applyNumberFormat="false" applyBorder="false" applyAlignment="false" applyProtection="false">
      <alignment vertical="center"/>
    </xf>
    <xf numFmtId="43" fontId="33" fillId="0" borderId="0" applyFont="false" applyFill="false" applyBorder="false" applyAlignment="false" applyProtection="false">
      <alignment vertical="center"/>
    </xf>
    <xf numFmtId="0" fontId="44" fillId="0" borderId="0" applyNumberFormat="false" applyFill="false" applyBorder="false" applyAlignment="false" applyProtection="false">
      <alignment vertical="center"/>
    </xf>
    <xf numFmtId="0" fontId="45" fillId="0" borderId="0" applyNumberFormat="false" applyFill="false" applyBorder="false" applyAlignment="false" applyProtection="false">
      <alignment vertical="center"/>
    </xf>
    <xf numFmtId="0" fontId="28" fillId="26"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30" fillId="4" borderId="0" applyNumberFormat="false" applyBorder="false" applyAlignment="false" applyProtection="false">
      <alignment vertical="center"/>
    </xf>
    <xf numFmtId="0" fontId="33" fillId="18" borderId="14" applyNumberFormat="false" applyFont="false" applyAlignment="false" applyProtection="false">
      <alignment vertical="center"/>
    </xf>
    <xf numFmtId="0" fontId="28" fillId="32" borderId="0" applyNumberFormat="false" applyBorder="false" applyAlignment="false" applyProtection="false">
      <alignment vertical="center"/>
    </xf>
    <xf numFmtId="0" fontId="30" fillId="13" borderId="0" applyNumberFormat="false" applyBorder="false" applyAlignment="false" applyProtection="false">
      <alignment vertical="center"/>
    </xf>
    <xf numFmtId="0" fontId="28" fillId="5" borderId="0" applyNumberFormat="false" applyBorder="false" applyAlignment="false" applyProtection="false">
      <alignment vertical="center"/>
    </xf>
    <xf numFmtId="0" fontId="35" fillId="0" borderId="0" applyNumberFormat="false" applyFill="false" applyBorder="false" applyProtection="false"/>
    <xf numFmtId="41" fontId="33" fillId="0" borderId="0" applyFont="false" applyFill="false" applyBorder="false" applyAlignment="false" applyProtection="false">
      <alignment vertical="center"/>
    </xf>
    <xf numFmtId="0" fontId="39" fillId="0" borderId="13" applyNumberFormat="false" applyFill="false" applyAlignment="false" applyProtection="false">
      <alignment vertical="center"/>
    </xf>
    <xf numFmtId="0" fontId="28" fillId="6" borderId="0" applyNumberFormat="false" applyBorder="false" applyAlignment="false" applyProtection="false">
      <alignment vertical="center"/>
    </xf>
    <xf numFmtId="0" fontId="29" fillId="0" borderId="10" applyNumberFormat="false" applyFill="false" applyAlignment="false" applyProtection="false">
      <alignment vertical="center"/>
    </xf>
    <xf numFmtId="0" fontId="30" fillId="21" borderId="0" applyNumberFormat="false" applyBorder="false" applyAlignment="false" applyProtection="false">
      <alignment vertical="center"/>
    </xf>
    <xf numFmtId="0" fontId="28" fillId="3" borderId="0" applyNumberFormat="false" applyBorder="false" applyAlignment="false" applyProtection="false">
      <alignment vertical="center"/>
    </xf>
    <xf numFmtId="0" fontId="27" fillId="0" borderId="9" applyNumberFormat="false" applyFill="false" applyAlignment="false" applyProtection="false">
      <alignment vertical="center"/>
    </xf>
  </cellStyleXfs>
  <cellXfs count="228">
    <xf numFmtId="0" fontId="0" fillId="0" borderId="0" xfId="0">
      <alignment vertical="center"/>
    </xf>
    <xf numFmtId="0" fontId="1" fillId="0" borderId="1" xfId="0" applyFont="true" applyFill="true" applyBorder="true" applyAlignment="true" applyProtection="true">
      <alignment horizontal="center" vertical="center" wrapText="true"/>
    </xf>
    <xf numFmtId="0" fontId="1" fillId="0" borderId="1" xfId="0" applyFont="true" applyFill="true" applyBorder="true" applyAlignment="true" applyProtection="true">
      <alignment horizontal="left" vertical="center" wrapText="true"/>
    </xf>
    <xf numFmtId="0" fontId="2" fillId="0" borderId="1" xfId="0" applyFont="true" applyFill="true" applyBorder="true" applyAlignment="true" applyProtection="true">
      <alignment horizontal="center" vertical="center" wrapText="true"/>
      <protection locked="false"/>
    </xf>
    <xf numFmtId="177" fontId="2" fillId="0" borderId="1" xfId="0" applyNumberFormat="true" applyFont="true" applyFill="true" applyBorder="true" applyAlignment="true" applyProtection="true">
      <alignment horizontal="left" vertical="center" wrapText="true"/>
      <protection locked="false"/>
    </xf>
    <xf numFmtId="0" fontId="2" fillId="0" borderId="1" xfId="0" applyFont="true" applyFill="true" applyBorder="true" applyAlignment="true" applyProtection="true">
      <alignment horizontal="center" vertical="center" wrapText="true"/>
    </xf>
    <xf numFmtId="0" fontId="3" fillId="0" borderId="0" xfId="0" applyFont="true" applyAlignment="true">
      <alignment horizontal="center" vertical="center"/>
    </xf>
    <xf numFmtId="0" fontId="3" fillId="0" borderId="0" xfId="0" applyFont="true" applyAlignment="true">
      <alignment horizontal="left" vertical="center"/>
    </xf>
    <xf numFmtId="0" fontId="3" fillId="0" borderId="1" xfId="0" applyFont="true" applyBorder="true" applyAlignment="true">
      <alignment horizontal="left" vertical="center"/>
    </xf>
    <xf numFmtId="0" fontId="3" fillId="0" borderId="0" xfId="0" applyFont="true">
      <alignment vertical="center"/>
    </xf>
    <xf numFmtId="0" fontId="4" fillId="0" borderId="1" xfId="2" applyFont="true" applyFill="true" applyBorder="true" applyAlignment="true" applyProtection="true">
      <alignment horizontal="center" vertical="center" wrapText="true"/>
    </xf>
    <xf numFmtId="0" fontId="4" fillId="0" borderId="1" xfId="2" applyFont="true" applyFill="true" applyBorder="true" applyAlignment="true" applyProtection="true">
      <alignment horizontal="left" vertical="center"/>
    </xf>
    <xf numFmtId="0" fontId="5" fillId="0" borderId="1" xfId="2" applyFont="true" applyFill="true" applyBorder="true" applyAlignment="true" applyProtection="true">
      <alignment horizontal="center" vertical="center" wrapText="true"/>
    </xf>
    <xf numFmtId="0" fontId="5" fillId="0" borderId="1" xfId="2" applyFont="true" applyFill="true" applyBorder="true" applyAlignment="true" applyProtection="true">
      <alignment horizontal="left" vertical="center" wrapText="true"/>
    </xf>
    <xf numFmtId="0" fontId="6" fillId="0" borderId="1" xfId="2" applyFont="true" applyFill="true" applyBorder="true" applyAlignment="true" applyProtection="true">
      <alignment horizontal="center" vertical="center" wrapText="true"/>
    </xf>
    <xf numFmtId="0" fontId="6" fillId="0" borderId="1" xfId="2" applyFont="true" applyFill="true" applyBorder="true" applyAlignment="true" applyProtection="true">
      <alignment horizontal="left" vertical="center" wrapText="true"/>
    </xf>
    <xf numFmtId="0" fontId="7" fillId="0" borderId="1" xfId="0" applyFont="true" applyFill="true" applyBorder="true" applyAlignment="true" applyProtection="true">
      <alignment horizontal="center" vertical="center" wrapText="true"/>
    </xf>
    <xf numFmtId="0" fontId="7" fillId="0" borderId="1" xfId="0" applyFont="true" applyFill="true" applyBorder="true" applyAlignment="true" applyProtection="true">
      <alignment horizontal="left" vertical="center" wrapText="true"/>
    </xf>
    <xf numFmtId="0" fontId="8" fillId="0" borderId="1" xfId="0" applyFont="true" applyFill="true" applyBorder="true" applyAlignment="true" applyProtection="true">
      <alignment horizontal="center" vertical="center" wrapText="true"/>
    </xf>
    <xf numFmtId="0" fontId="8" fillId="0" borderId="1" xfId="0" applyFont="true" applyFill="true" applyBorder="true" applyAlignment="true" applyProtection="true">
      <alignment horizontal="left" vertical="center" wrapText="true"/>
    </xf>
    <xf numFmtId="0" fontId="9" fillId="0" borderId="1" xfId="0" applyFont="true" applyFill="true" applyBorder="true" applyAlignment="true" applyProtection="true">
      <alignment horizontal="center" vertical="center" wrapText="true"/>
    </xf>
    <xf numFmtId="0" fontId="9" fillId="0" borderId="1" xfId="0" applyFont="true" applyFill="true" applyBorder="true" applyAlignment="true" applyProtection="true">
      <alignment horizontal="left" vertical="center" wrapText="true"/>
    </xf>
    <xf numFmtId="0" fontId="9" fillId="0" borderId="1" xfId="0" applyFont="true" applyFill="true" applyBorder="true" applyAlignment="true">
      <alignment horizontal="left" vertical="center" wrapText="true"/>
    </xf>
    <xf numFmtId="0" fontId="9" fillId="0" borderId="1" xfId="0" applyFont="true" applyFill="true" applyBorder="true" applyAlignment="true" applyProtection="true">
      <alignment horizontal="left" vertical="center" wrapText="true"/>
      <protection locked="false"/>
    </xf>
    <xf numFmtId="0" fontId="4" fillId="0" borderId="2" xfId="2" applyFont="true" applyFill="true" applyBorder="true" applyAlignment="true" applyProtection="true">
      <alignment horizontal="left" vertical="center"/>
    </xf>
    <xf numFmtId="0" fontId="5" fillId="0" borderId="2" xfId="2" applyFont="true" applyFill="true" applyBorder="true" applyAlignment="true" applyProtection="true">
      <alignment horizontal="left" vertical="center" wrapText="true"/>
    </xf>
    <xf numFmtId="0" fontId="6" fillId="0" borderId="2" xfId="2" applyFont="true" applyFill="true" applyBorder="true" applyAlignment="true" applyProtection="true">
      <alignment horizontal="center" vertical="center" wrapText="true"/>
    </xf>
    <xf numFmtId="0" fontId="8" fillId="0" borderId="2" xfId="0" applyFont="true" applyFill="true" applyBorder="true" applyAlignment="true" applyProtection="true">
      <alignment horizontal="left" vertical="center" wrapText="true"/>
    </xf>
    <xf numFmtId="177" fontId="9" fillId="0" borderId="2" xfId="0" applyNumberFormat="true" applyFont="true" applyFill="true" applyBorder="true" applyAlignment="true">
      <alignment horizontal="left" vertical="center" wrapText="true"/>
    </xf>
    <xf numFmtId="177" fontId="9" fillId="0" borderId="2" xfId="0" applyNumberFormat="true" applyFont="true" applyFill="true" applyBorder="true" applyAlignment="true" applyProtection="true">
      <alignment horizontal="left" vertical="center" wrapText="true"/>
      <protection locked="false"/>
    </xf>
    <xf numFmtId="0" fontId="9" fillId="0" borderId="1" xfId="0" applyFont="true" applyFill="true" applyBorder="true" applyAlignment="true">
      <alignment horizontal="center" vertical="center" wrapText="true"/>
    </xf>
    <xf numFmtId="0" fontId="9" fillId="2" borderId="1" xfId="0" applyFont="true" applyFill="true" applyBorder="true" applyAlignment="true" applyProtection="true">
      <alignment horizontal="left" vertical="center" wrapText="true"/>
      <protection locked="false"/>
    </xf>
    <xf numFmtId="0" fontId="9" fillId="0" borderId="1" xfId="0" applyFont="true" applyFill="true" applyBorder="true" applyAlignment="true" applyProtection="true">
      <alignment horizontal="center" vertical="center" wrapText="true"/>
      <protection locked="false"/>
    </xf>
    <xf numFmtId="177" fontId="9" fillId="2" borderId="2" xfId="0" applyNumberFormat="true" applyFont="true" applyFill="true" applyBorder="true" applyAlignment="true" applyProtection="true">
      <alignment horizontal="left" vertical="center" wrapText="true"/>
      <protection locked="false"/>
    </xf>
    <xf numFmtId="0" fontId="9" fillId="0" borderId="2" xfId="0" applyFont="true" applyFill="true" applyBorder="true" applyAlignment="true" applyProtection="true">
      <alignment horizontal="left" vertical="center" wrapText="true"/>
      <protection locked="false"/>
    </xf>
    <xf numFmtId="0" fontId="9" fillId="0" borderId="3" xfId="0" applyFont="true" applyFill="true" applyBorder="true" applyAlignment="true" applyProtection="true">
      <alignment horizontal="center" vertical="center" wrapText="true"/>
    </xf>
    <xf numFmtId="0" fontId="9" fillId="0" borderId="3" xfId="0" applyFont="true" applyFill="true" applyBorder="true" applyAlignment="true" applyProtection="true">
      <alignment horizontal="left" vertical="center" wrapText="true"/>
    </xf>
    <xf numFmtId="0" fontId="9" fillId="0" borderId="4" xfId="0" applyFont="true" applyFill="true" applyBorder="true" applyAlignment="true" applyProtection="true">
      <alignment horizontal="center" vertical="center" wrapText="true"/>
    </xf>
    <xf numFmtId="0" fontId="9" fillId="0" borderId="4" xfId="0" applyFont="true" applyFill="true" applyBorder="true" applyAlignment="true" applyProtection="true">
      <alignment horizontal="left" vertical="center" wrapText="true"/>
    </xf>
    <xf numFmtId="0" fontId="9" fillId="0" borderId="5" xfId="0" applyFont="true" applyFill="true" applyBorder="true" applyAlignment="true" applyProtection="true">
      <alignment horizontal="center" vertical="center" wrapText="true"/>
    </xf>
    <xf numFmtId="0" fontId="9" fillId="0" borderId="5" xfId="0" applyFont="true" applyFill="true" applyBorder="true" applyAlignment="true" applyProtection="true">
      <alignment horizontal="left" vertical="center" wrapText="true"/>
    </xf>
    <xf numFmtId="0" fontId="9" fillId="0" borderId="2" xfId="0" applyFont="true" applyFill="true" applyBorder="true" applyAlignment="true" applyProtection="true">
      <alignment horizontal="left" vertical="center" wrapText="true"/>
    </xf>
    <xf numFmtId="0" fontId="9" fillId="2" borderId="1" xfId="0" applyFont="true" applyFill="true" applyBorder="true" applyAlignment="true" applyProtection="true">
      <alignment horizontal="center" vertical="center" wrapText="true"/>
    </xf>
    <xf numFmtId="0" fontId="9" fillId="2" borderId="1" xfId="0" applyFont="true" applyFill="true" applyBorder="true" applyAlignment="true" applyProtection="true">
      <alignment horizontal="left" vertical="center" wrapText="true"/>
    </xf>
    <xf numFmtId="0" fontId="9" fillId="0" borderId="1" xfId="0" applyFont="true" applyFill="true" applyBorder="true" applyAlignment="true">
      <alignment horizontal="center" vertical="center"/>
    </xf>
    <xf numFmtId="0" fontId="9" fillId="0" borderId="6" xfId="0" applyFont="true" applyFill="true" applyBorder="true" applyAlignment="true" applyProtection="true">
      <alignment horizontal="left" vertical="center" wrapText="true"/>
    </xf>
    <xf numFmtId="0" fontId="9" fillId="0" borderId="7" xfId="0" applyFont="true" applyFill="true" applyBorder="true" applyAlignment="true" applyProtection="true">
      <alignment horizontal="left" vertical="center" wrapText="true"/>
    </xf>
    <xf numFmtId="0" fontId="9" fillId="0" borderId="2" xfId="0" applyFont="true" applyFill="true" applyBorder="true" applyAlignment="true">
      <alignment horizontal="left" vertical="center" wrapText="true"/>
    </xf>
    <xf numFmtId="0" fontId="9" fillId="0" borderId="3" xfId="0" applyFont="true" applyFill="true" applyBorder="true" applyAlignment="true" applyProtection="true">
      <alignment horizontal="center" vertical="center" wrapText="true"/>
      <protection locked="false"/>
    </xf>
    <xf numFmtId="0" fontId="9" fillId="0" borderId="3" xfId="0" applyFont="true" applyFill="true" applyBorder="true" applyAlignment="true" applyProtection="true">
      <alignment horizontal="left" vertical="center" wrapText="true"/>
      <protection locked="false"/>
    </xf>
    <xf numFmtId="0" fontId="9" fillId="0" borderId="5" xfId="0" applyFont="true" applyFill="true" applyBorder="true" applyAlignment="true" applyProtection="true">
      <alignment horizontal="center" vertical="center" wrapText="true"/>
      <protection locked="false"/>
    </xf>
    <xf numFmtId="0" fontId="9" fillId="0" borderId="5" xfId="0" applyFont="true" applyFill="true" applyBorder="true" applyAlignment="true" applyProtection="true">
      <alignment horizontal="left" vertical="center" wrapText="true"/>
      <protection locked="false"/>
    </xf>
    <xf numFmtId="0" fontId="9" fillId="0" borderId="4" xfId="0" applyFont="true" applyFill="true" applyBorder="true" applyAlignment="true" applyProtection="true">
      <alignment horizontal="center" vertical="center" wrapText="true"/>
      <protection locked="false"/>
    </xf>
    <xf numFmtId="0" fontId="9" fillId="0" borderId="4" xfId="0" applyFont="true" applyFill="true" applyBorder="true" applyAlignment="true" applyProtection="true">
      <alignment horizontal="left" vertical="center" wrapText="true"/>
      <protection locked="false"/>
    </xf>
    <xf numFmtId="177" fontId="9" fillId="0" borderId="6" xfId="0" applyNumberFormat="true" applyFont="true" applyFill="true" applyBorder="true" applyAlignment="true" applyProtection="true">
      <alignment horizontal="left" vertical="center" wrapText="true"/>
      <protection locked="false"/>
    </xf>
    <xf numFmtId="177" fontId="9" fillId="0" borderId="7" xfId="0" applyNumberFormat="true" applyFont="true" applyFill="true" applyBorder="true" applyAlignment="true" applyProtection="true">
      <alignment horizontal="left" vertical="center" wrapText="true"/>
      <protection locked="false"/>
    </xf>
    <xf numFmtId="177" fontId="9" fillId="0" borderId="1" xfId="0" applyNumberFormat="true" applyFont="true" applyFill="true" applyBorder="true" applyAlignment="true" applyProtection="true">
      <alignment horizontal="left" vertical="center" wrapText="true"/>
      <protection locked="false"/>
    </xf>
    <xf numFmtId="0" fontId="9" fillId="0" borderId="3" xfId="0" applyFont="true" applyFill="true" applyBorder="true" applyAlignment="true">
      <alignment horizontal="center" vertical="center"/>
    </xf>
    <xf numFmtId="0" fontId="9" fillId="0" borderId="5" xfId="0" applyFont="true" applyFill="true" applyBorder="true" applyAlignment="true">
      <alignment horizontal="center" vertical="center"/>
    </xf>
    <xf numFmtId="0" fontId="10" fillId="0" borderId="1" xfId="0" applyFont="true" applyFill="true" applyBorder="true" applyAlignment="true" applyProtection="true">
      <alignment horizontal="left" vertical="center" wrapText="true"/>
    </xf>
    <xf numFmtId="0" fontId="9" fillId="0" borderId="1" xfId="0" applyFont="true" applyFill="true" applyBorder="true" applyAlignment="true" applyProtection="true">
      <alignment horizontal="left" vertical="center"/>
    </xf>
    <xf numFmtId="0" fontId="7" fillId="0" borderId="1" xfId="0" applyFont="true" applyFill="true" applyBorder="true" applyAlignment="true" applyProtection="true">
      <alignment horizontal="center" vertical="center" wrapText="true"/>
      <protection locked="false"/>
    </xf>
    <xf numFmtId="0" fontId="7" fillId="0" borderId="1" xfId="0" applyFont="true" applyFill="true" applyBorder="true" applyAlignment="true" applyProtection="true">
      <alignment horizontal="left" vertical="center" wrapText="true"/>
      <protection locked="false"/>
    </xf>
    <xf numFmtId="0" fontId="11" fillId="0" borderId="1" xfId="0" applyFont="true" applyFill="true" applyBorder="true" applyAlignment="true" applyProtection="true">
      <alignment horizontal="center" vertical="center" wrapText="true"/>
      <protection locked="false"/>
    </xf>
    <xf numFmtId="0" fontId="11" fillId="0" borderId="1" xfId="0" applyFont="true" applyFill="true" applyBorder="true" applyAlignment="true" applyProtection="true">
      <alignment horizontal="left" vertical="center" wrapText="true"/>
      <protection locked="false"/>
    </xf>
    <xf numFmtId="0" fontId="11" fillId="0" borderId="3" xfId="0" applyFont="true" applyFill="true" applyBorder="true" applyAlignment="true" applyProtection="true">
      <alignment horizontal="center" vertical="center" wrapText="true"/>
      <protection locked="false"/>
    </xf>
    <xf numFmtId="0" fontId="11" fillId="0" borderId="3" xfId="0" applyFont="true" applyFill="true" applyBorder="true" applyAlignment="true" applyProtection="true">
      <alignment horizontal="left" vertical="center" wrapText="true"/>
      <protection locked="false"/>
    </xf>
    <xf numFmtId="0" fontId="11" fillId="0" borderId="4" xfId="0" applyFont="true" applyFill="true" applyBorder="true" applyAlignment="true" applyProtection="true">
      <alignment horizontal="center" vertical="center" wrapText="true"/>
      <protection locked="false"/>
    </xf>
    <xf numFmtId="0" fontId="11" fillId="0" borderId="4" xfId="0" applyFont="true" applyFill="true" applyBorder="true" applyAlignment="true" applyProtection="true">
      <alignment horizontal="left" vertical="center" wrapText="true"/>
      <protection locked="false"/>
    </xf>
    <xf numFmtId="0" fontId="7" fillId="0" borderId="2" xfId="0" applyFont="true" applyFill="true" applyBorder="true" applyAlignment="true" applyProtection="true">
      <alignment horizontal="left" vertical="center" wrapText="true"/>
      <protection locked="false"/>
    </xf>
    <xf numFmtId="0" fontId="11" fillId="0" borderId="2" xfId="0" applyFont="true" applyFill="true" applyBorder="true" applyAlignment="true" applyProtection="true">
      <alignment horizontal="left" vertical="center" wrapText="true"/>
      <protection locked="false"/>
    </xf>
    <xf numFmtId="0" fontId="11" fillId="0" borderId="5" xfId="0" applyFont="true" applyFill="true" applyBorder="true" applyAlignment="true" applyProtection="true">
      <alignment horizontal="center" vertical="center" wrapText="true"/>
      <protection locked="false"/>
    </xf>
    <xf numFmtId="0" fontId="11" fillId="0" borderId="5" xfId="0" applyFont="true" applyFill="true" applyBorder="true" applyAlignment="true" applyProtection="true">
      <alignment horizontal="left" vertical="center" wrapText="true"/>
      <protection locked="false"/>
    </xf>
    <xf numFmtId="177" fontId="10" fillId="0" borderId="2" xfId="0" applyNumberFormat="true" applyFont="true" applyFill="true" applyBorder="true" applyAlignment="true" applyProtection="true">
      <alignment horizontal="left" vertical="center" wrapText="true"/>
      <protection locked="false"/>
    </xf>
    <xf numFmtId="177" fontId="11" fillId="0" borderId="2" xfId="0" applyNumberFormat="true" applyFont="true" applyFill="true" applyBorder="true" applyAlignment="true" applyProtection="true">
      <alignment horizontal="left" vertical="center" wrapText="true"/>
      <protection locked="false"/>
    </xf>
    <xf numFmtId="0" fontId="7" fillId="0" borderId="1" xfId="0" applyFont="true" applyFill="true" applyBorder="true" applyAlignment="true">
      <alignment horizontal="center" vertical="center" wrapText="true"/>
    </xf>
    <xf numFmtId="0" fontId="7" fillId="0" borderId="1" xfId="0" applyFont="true" applyFill="true" applyBorder="true" applyAlignment="true">
      <alignment horizontal="left" vertical="center" wrapText="true"/>
    </xf>
    <xf numFmtId="0" fontId="11" fillId="0" borderId="1" xfId="0" applyFont="true" applyFill="true" applyBorder="true" applyAlignment="true" applyProtection="true">
      <alignment horizontal="center" vertical="center" wrapText="true"/>
    </xf>
    <xf numFmtId="0" fontId="11" fillId="0" borderId="1" xfId="0" applyFont="true" applyFill="true" applyBorder="true" applyAlignment="true" applyProtection="true">
      <alignment horizontal="left" vertical="center" wrapText="true"/>
    </xf>
    <xf numFmtId="0" fontId="7" fillId="0" borderId="2" xfId="0" applyFont="true" applyFill="true" applyBorder="true" applyAlignment="true">
      <alignment horizontal="left" vertical="center" wrapText="true"/>
    </xf>
    <xf numFmtId="0" fontId="10" fillId="0" borderId="1" xfId="0" applyFont="true" applyFill="true" applyBorder="true" applyAlignment="true" applyProtection="true">
      <alignment horizontal="left" vertical="center" wrapText="true"/>
      <protection locked="false"/>
    </xf>
    <xf numFmtId="0" fontId="11" fillId="0" borderId="3" xfId="0" applyFont="true" applyFill="true" applyBorder="true" applyAlignment="true" applyProtection="true">
      <alignment horizontal="center" vertical="center" wrapText="true"/>
    </xf>
    <xf numFmtId="0" fontId="12" fillId="0" borderId="3" xfId="0" applyFont="true" applyFill="true" applyBorder="true" applyAlignment="true" applyProtection="true">
      <alignment horizontal="left" vertical="center" wrapText="true"/>
    </xf>
    <xf numFmtId="0" fontId="11" fillId="0" borderId="5" xfId="0" applyFont="true" applyFill="true" applyBorder="true" applyAlignment="true" applyProtection="true">
      <alignment horizontal="center" vertical="center" wrapText="true"/>
    </xf>
    <xf numFmtId="0" fontId="12" fillId="0" borderId="5" xfId="0" applyFont="true" applyFill="true" applyBorder="true" applyAlignment="true" applyProtection="true">
      <alignment horizontal="left" vertical="center" wrapText="true"/>
    </xf>
    <xf numFmtId="0" fontId="13" fillId="0" borderId="1" xfId="0" applyFont="true" applyFill="true" applyBorder="true" applyAlignment="true" applyProtection="true">
      <alignment horizontal="left" vertical="center" wrapText="true"/>
    </xf>
    <xf numFmtId="0" fontId="14" fillId="0" borderId="1" xfId="0" applyFont="true" applyFill="true" applyBorder="true" applyAlignment="true" applyProtection="true">
      <alignment horizontal="left" vertical="center" wrapText="true"/>
      <protection locked="false"/>
    </xf>
    <xf numFmtId="0" fontId="11" fillId="0" borderId="3" xfId="0" applyFont="true" applyFill="true" applyBorder="true" applyAlignment="true" applyProtection="true">
      <alignment horizontal="left" vertical="center" wrapText="true"/>
    </xf>
    <xf numFmtId="0" fontId="11" fillId="0" borderId="5" xfId="0" applyFont="true" applyFill="true" applyBorder="true" applyAlignment="true" applyProtection="true">
      <alignment horizontal="left" vertical="center" wrapText="true"/>
    </xf>
    <xf numFmtId="177" fontId="14" fillId="0" borderId="2" xfId="0" applyNumberFormat="true" applyFont="true" applyFill="true" applyBorder="true" applyAlignment="true" applyProtection="true">
      <alignment horizontal="left" vertical="center" wrapText="true"/>
      <protection locked="false"/>
    </xf>
    <xf numFmtId="0" fontId="14" fillId="0" borderId="1" xfId="0" applyFont="true" applyFill="true" applyBorder="true" applyAlignment="true" applyProtection="true">
      <alignment horizontal="left" vertical="center" wrapText="true"/>
    </xf>
    <xf numFmtId="0" fontId="11" fillId="0" borderId="4" xfId="0" applyFont="true" applyFill="true" applyBorder="true" applyAlignment="true" applyProtection="true">
      <alignment horizontal="center" vertical="center" wrapText="true"/>
    </xf>
    <xf numFmtId="0" fontId="11" fillId="0" borderId="4" xfId="0" applyFont="true" applyFill="true" applyBorder="true" applyAlignment="true" applyProtection="true">
      <alignment horizontal="left" vertical="center" wrapText="true"/>
    </xf>
    <xf numFmtId="0" fontId="11" fillId="0" borderId="2" xfId="0" applyFont="true" applyFill="true" applyBorder="true" applyAlignment="true" applyProtection="true">
      <alignment horizontal="left" vertical="center" wrapText="true"/>
    </xf>
    <xf numFmtId="0" fontId="15" fillId="0" borderId="1" xfId="43" applyFont="true" applyFill="true" applyBorder="true" applyAlignment="true" applyProtection="true">
      <alignment horizontal="left" vertical="center" wrapText="true"/>
    </xf>
    <xf numFmtId="0" fontId="8" fillId="0" borderId="1" xfId="0" applyFont="true" applyFill="true" applyBorder="true" applyAlignment="true">
      <alignment horizontal="center" vertical="center" wrapText="true"/>
    </xf>
    <xf numFmtId="0" fontId="8" fillId="0" borderId="1" xfId="0" applyFont="true" applyFill="true" applyBorder="true" applyAlignment="true">
      <alignment horizontal="left" vertical="center" wrapText="true"/>
    </xf>
    <xf numFmtId="0" fontId="9" fillId="0" borderId="3" xfId="0" applyFont="true" applyFill="true" applyBorder="true" applyAlignment="true">
      <alignment horizontal="center" vertical="center" wrapText="true"/>
    </xf>
    <xf numFmtId="0" fontId="9" fillId="0" borderId="3" xfId="0" applyFont="true" applyFill="true" applyBorder="true" applyAlignment="true">
      <alignment horizontal="left" vertical="center" wrapText="true"/>
    </xf>
    <xf numFmtId="0" fontId="8" fillId="0" borderId="2" xfId="0" applyFont="true" applyFill="true" applyBorder="true" applyAlignment="true">
      <alignment horizontal="left" vertical="center" wrapText="true"/>
    </xf>
    <xf numFmtId="0" fontId="9" fillId="0" borderId="2" xfId="2" applyFont="true" applyFill="true" applyBorder="true" applyAlignment="true" applyProtection="true">
      <alignment horizontal="left" vertical="center" wrapText="true"/>
    </xf>
    <xf numFmtId="0" fontId="9" fillId="0" borderId="5" xfId="0" applyFont="true" applyFill="true" applyBorder="true" applyAlignment="true">
      <alignment horizontal="center" vertical="center" wrapText="true"/>
    </xf>
    <xf numFmtId="0" fontId="9" fillId="0" borderId="5" xfId="0" applyFont="true" applyFill="true" applyBorder="true" applyAlignment="true">
      <alignment horizontal="left" vertical="center" wrapText="true"/>
    </xf>
    <xf numFmtId="0" fontId="9" fillId="0" borderId="4" xfId="0" applyFont="true" applyFill="true" applyBorder="true" applyAlignment="true">
      <alignment horizontal="center" vertical="center" wrapText="true"/>
    </xf>
    <xf numFmtId="0" fontId="9" fillId="0" borderId="4" xfId="0" applyFont="true" applyFill="true" applyBorder="true" applyAlignment="true">
      <alignment horizontal="left" vertical="center" wrapText="true"/>
    </xf>
    <xf numFmtId="0" fontId="9" fillId="0" borderId="1" xfId="0" applyNumberFormat="true" applyFont="true" applyFill="true" applyBorder="true" applyAlignment="true">
      <alignment horizontal="left" vertical="center" wrapText="true"/>
    </xf>
    <xf numFmtId="0" fontId="9" fillId="0" borderId="1" xfId="0" applyFont="true" applyFill="true" applyBorder="true" applyAlignment="true">
      <alignment horizontal="left" vertical="center"/>
    </xf>
    <xf numFmtId="0" fontId="9" fillId="0" borderId="6" xfId="0" applyFont="true" applyFill="true" applyBorder="true" applyAlignment="true">
      <alignment horizontal="left" vertical="center" wrapText="true"/>
    </xf>
    <xf numFmtId="0" fontId="9" fillId="0" borderId="7" xfId="0" applyFont="true" applyFill="true" applyBorder="true" applyAlignment="true">
      <alignment horizontal="left" vertical="center" wrapText="true"/>
    </xf>
    <xf numFmtId="0" fontId="8" fillId="2" borderId="1" xfId="0" applyFont="true" applyFill="true" applyBorder="true" applyAlignment="true">
      <alignment horizontal="center" vertical="center" wrapText="true"/>
    </xf>
    <xf numFmtId="0" fontId="8" fillId="2" borderId="1" xfId="0" applyFont="true" applyFill="true" applyBorder="true" applyAlignment="true">
      <alignment horizontal="left" vertical="center" wrapText="true"/>
    </xf>
    <xf numFmtId="0" fontId="7" fillId="2" borderId="1" xfId="0" applyFont="true" applyFill="true" applyBorder="true" applyAlignment="true">
      <alignment horizontal="center" vertical="center" wrapText="true"/>
    </xf>
    <xf numFmtId="0" fontId="7" fillId="2" borderId="1" xfId="0" applyFont="true" applyFill="true" applyBorder="true" applyAlignment="true">
      <alignment horizontal="left" vertical="center" wrapText="true"/>
    </xf>
    <xf numFmtId="0" fontId="11" fillId="2" borderId="3" xfId="0" applyFont="true" applyFill="true" applyBorder="true" applyAlignment="true" applyProtection="true">
      <alignment horizontal="center" vertical="center" wrapText="true"/>
    </xf>
    <xf numFmtId="0" fontId="11" fillId="2" borderId="3" xfId="0" applyFont="true" applyFill="true" applyBorder="true" applyAlignment="true" applyProtection="true">
      <alignment horizontal="left" vertical="center" wrapText="true"/>
    </xf>
    <xf numFmtId="0" fontId="11" fillId="2" borderId="1" xfId="0" applyFont="true" applyFill="true" applyBorder="true" applyAlignment="true" applyProtection="true">
      <alignment horizontal="left" vertical="center" wrapText="true"/>
      <protection locked="false"/>
    </xf>
    <xf numFmtId="0" fontId="11" fillId="2" borderId="4" xfId="0" applyFont="true" applyFill="true" applyBorder="true" applyAlignment="true" applyProtection="true">
      <alignment horizontal="center" vertical="center" wrapText="true"/>
    </xf>
    <xf numFmtId="0" fontId="11" fillId="2" borderId="4" xfId="0" applyFont="true" applyFill="true" applyBorder="true" applyAlignment="true" applyProtection="true">
      <alignment horizontal="left" vertical="center" wrapText="true"/>
    </xf>
    <xf numFmtId="0" fontId="11" fillId="2" borderId="5" xfId="0" applyFont="true" applyFill="true" applyBorder="true" applyAlignment="true" applyProtection="true">
      <alignment horizontal="center" vertical="center" wrapText="true"/>
    </xf>
    <xf numFmtId="0" fontId="11" fillId="2" borderId="5" xfId="0" applyFont="true" applyFill="true" applyBorder="true" applyAlignment="true" applyProtection="true">
      <alignment horizontal="left" vertical="center" wrapText="true"/>
    </xf>
    <xf numFmtId="0" fontId="11" fillId="2" borderId="1" xfId="0" applyFont="true" applyFill="true" applyBorder="true" applyAlignment="true" applyProtection="true">
      <alignment horizontal="center" vertical="center" wrapText="true"/>
    </xf>
    <xf numFmtId="0" fontId="11" fillId="2" borderId="1" xfId="0" applyFont="true" applyFill="true" applyBorder="true" applyAlignment="true" applyProtection="true">
      <alignment horizontal="left" vertical="center" wrapText="true"/>
    </xf>
    <xf numFmtId="0" fontId="8" fillId="2" borderId="2" xfId="0" applyFont="true" applyFill="true" applyBorder="true" applyAlignment="true">
      <alignment horizontal="left" vertical="center" wrapText="true"/>
    </xf>
    <xf numFmtId="0" fontId="7" fillId="2" borderId="2" xfId="0" applyFont="true" applyFill="true" applyBorder="true" applyAlignment="true">
      <alignment horizontal="left" vertical="center" wrapText="true"/>
    </xf>
    <xf numFmtId="177" fontId="11" fillId="2" borderId="2" xfId="0" applyNumberFormat="true" applyFont="true" applyFill="true" applyBorder="true" applyAlignment="true" applyProtection="true">
      <alignment horizontal="left" vertical="center" wrapText="true"/>
      <protection locked="false"/>
    </xf>
    <xf numFmtId="0" fontId="11" fillId="2" borderId="2" xfId="0" applyFont="true" applyFill="true" applyBorder="true" applyAlignment="true" applyProtection="true">
      <alignment horizontal="left" vertical="center" wrapText="true"/>
      <protection locked="false"/>
    </xf>
    <xf numFmtId="0" fontId="16" fillId="2" borderId="1" xfId="0" applyFont="true" applyFill="true" applyBorder="true" applyAlignment="true" applyProtection="true">
      <alignment horizontal="left" vertical="center" wrapText="true"/>
    </xf>
    <xf numFmtId="0" fontId="11" fillId="2" borderId="1" xfId="0" applyFont="true" applyFill="true" applyBorder="true" applyAlignment="true">
      <alignment horizontal="left" vertical="center" wrapText="true"/>
    </xf>
    <xf numFmtId="177" fontId="11" fillId="2" borderId="1" xfId="0" applyNumberFormat="true" applyFont="true" applyFill="true" applyBorder="true" applyAlignment="true" applyProtection="true">
      <alignment horizontal="left" vertical="center" wrapText="true"/>
      <protection locked="false"/>
    </xf>
    <xf numFmtId="0" fontId="11" fillId="2" borderId="1" xfId="0" applyFont="true" applyFill="true" applyBorder="true" applyAlignment="true">
      <alignment horizontal="center" vertical="center" wrapText="true"/>
    </xf>
    <xf numFmtId="0" fontId="11" fillId="2" borderId="2" xfId="0" applyFont="true" applyFill="true" applyBorder="true" applyAlignment="true">
      <alignment horizontal="left" vertical="center" wrapText="true"/>
    </xf>
    <xf numFmtId="0" fontId="11" fillId="2" borderId="1" xfId="0" applyFont="true" applyFill="true" applyBorder="true" applyAlignment="true" applyProtection="true">
      <alignment horizontal="left" vertical="center"/>
    </xf>
    <xf numFmtId="0" fontId="7" fillId="0" borderId="2" xfId="0" applyFont="true" applyFill="true" applyBorder="true" applyAlignment="true" applyProtection="true">
      <alignment horizontal="left" vertical="center" wrapText="true"/>
    </xf>
    <xf numFmtId="176" fontId="9" fillId="0" borderId="1" xfId="1" applyNumberFormat="true" applyFont="true" applyFill="true" applyBorder="true" applyAlignment="true" applyProtection="true">
      <alignment horizontal="left" vertical="center" wrapText="true" shrinkToFit="true"/>
    </xf>
    <xf numFmtId="0" fontId="17" fillId="0" borderId="1" xfId="0" applyFont="true" applyFill="true" applyBorder="true" applyAlignment="true">
      <alignment horizontal="left" vertical="center" wrapText="true"/>
    </xf>
    <xf numFmtId="0" fontId="17" fillId="0" borderId="2" xfId="0" applyFont="true" applyFill="true" applyBorder="true" applyAlignment="true">
      <alignment horizontal="left" vertical="center" wrapText="true"/>
    </xf>
    <xf numFmtId="0" fontId="11" fillId="0" borderId="1" xfId="0" applyFont="true" applyFill="true" applyBorder="true" applyAlignment="true">
      <alignment horizontal="left" vertical="center" wrapText="true"/>
    </xf>
    <xf numFmtId="0" fontId="18" fillId="0" borderId="1" xfId="0" applyFont="true" applyFill="true" applyBorder="true" applyAlignment="true" applyProtection="true">
      <alignment horizontal="left" vertical="center" wrapText="true"/>
      <protection locked="false"/>
    </xf>
    <xf numFmtId="49" fontId="9" fillId="0" borderId="1" xfId="0" applyNumberFormat="true" applyFont="true" applyFill="true" applyBorder="true" applyAlignment="true" applyProtection="true">
      <alignment horizontal="left" vertical="center" wrapText="true"/>
    </xf>
    <xf numFmtId="0" fontId="11" fillId="0" borderId="2" xfId="0" applyFont="true" applyFill="true" applyBorder="true" applyAlignment="true">
      <alignment horizontal="left" vertical="center" wrapText="true"/>
    </xf>
    <xf numFmtId="0" fontId="16" fillId="0" borderId="1" xfId="0" applyFont="true" applyFill="true" applyBorder="true" applyAlignment="true" applyProtection="true">
      <alignment horizontal="left" vertical="center" wrapText="true"/>
    </xf>
    <xf numFmtId="0" fontId="18" fillId="0" borderId="1" xfId="0" applyFont="true" applyFill="true" applyBorder="true" applyAlignment="true" applyProtection="true">
      <alignment horizontal="left" vertical="center" wrapText="true"/>
    </xf>
    <xf numFmtId="0" fontId="11" fillId="0" borderId="1" xfId="0" applyFont="true" applyFill="true" applyBorder="true" applyAlignment="true">
      <alignment horizontal="center" vertical="center" wrapText="true"/>
    </xf>
    <xf numFmtId="0" fontId="11" fillId="0" borderId="6" xfId="0" applyFont="true" applyFill="true" applyBorder="true" applyAlignment="true" applyProtection="true">
      <alignment horizontal="left" vertical="center" wrapText="true"/>
    </xf>
    <xf numFmtId="0" fontId="11" fillId="0" borderId="7" xfId="0" applyFont="true" applyFill="true" applyBorder="true" applyAlignment="true" applyProtection="true">
      <alignment horizontal="left" vertical="center" wrapText="true"/>
    </xf>
    <xf numFmtId="0" fontId="8" fillId="0" borderId="1" xfId="0" applyFont="true" applyBorder="true" applyAlignment="true" applyProtection="true">
      <alignment horizontal="center" vertical="center" wrapText="true"/>
    </xf>
    <xf numFmtId="0" fontId="8" fillId="0" borderId="1" xfId="0" applyFont="true" applyBorder="true" applyAlignment="true" applyProtection="true">
      <alignment horizontal="left" vertical="center" wrapText="true"/>
    </xf>
    <xf numFmtId="0" fontId="8" fillId="0" borderId="2" xfId="0" applyFont="true" applyBorder="true" applyAlignment="true" applyProtection="true">
      <alignment horizontal="left" vertical="center" wrapText="true"/>
    </xf>
    <xf numFmtId="31" fontId="9" fillId="0" borderId="1" xfId="0" applyNumberFormat="true" applyFont="true" applyFill="true" applyBorder="true" applyAlignment="true" applyProtection="true">
      <alignment horizontal="left" vertical="center" wrapText="true"/>
    </xf>
    <xf numFmtId="0" fontId="19" fillId="0" borderId="1" xfId="0" applyFont="true" applyFill="true" applyBorder="true" applyAlignment="true" applyProtection="true">
      <alignment horizontal="left" vertical="center" wrapText="true"/>
    </xf>
    <xf numFmtId="0" fontId="20" fillId="0" borderId="1" xfId="0" applyFont="true" applyFill="true" applyBorder="true" applyAlignment="true" applyProtection="true">
      <alignment horizontal="left" vertical="center" wrapText="true"/>
    </xf>
    <xf numFmtId="0" fontId="9" fillId="0" borderId="1" xfId="0" applyFont="true" applyFill="true" applyBorder="true" applyAlignment="true" applyProtection="true">
      <alignment horizontal="center" vertical="center"/>
    </xf>
    <xf numFmtId="0" fontId="9" fillId="0" borderId="3" xfId="0" applyFont="true" applyFill="true" applyBorder="true" applyAlignment="true" applyProtection="true">
      <alignment horizontal="center" vertical="center"/>
    </xf>
    <xf numFmtId="0" fontId="9" fillId="0" borderId="5" xfId="0" applyFont="true" applyFill="true" applyBorder="true" applyAlignment="true" applyProtection="true">
      <alignment horizontal="center" vertical="center"/>
    </xf>
    <xf numFmtId="0" fontId="9" fillId="0" borderId="2" xfId="0" applyNumberFormat="true" applyFont="true" applyFill="true" applyBorder="true" applyAlignment="true">
      <alignment horizontal="left" vertical="center" wrapText="true"/>
    </xf>
    <xf numFmtId="0" fontId="8" fillId="0" borderId="1" xfId="0" applyFont="true" applyFill="true" applyBorder="true" applyAlignment="true" applyProtection="true">
      <alignment horizontal="center" vertical="center" wrapText="true"/>
      <protection locked="false"/>
    </xf>
    <xf numFmtId="0" fontId="8" fillId="0" borderId="1" xfId="0" applyFont="true" applyFill="true" applyBorder="true" applyAlignment="true" applyProtection="true">
      <alignment horizontal="left" vertical="center" wrapText="true"/>
      <protection locked="false"/>
    </xf>
    <xf numFmtId="0" fontId="8" fillId="0" borderId="2" xfId="0" applyFont="true" applyFill="true" applyBorder="true" applyAlignment="true" applyProtection="true">
      <alignment horizontal="left" vertical="center" wrapText="true"/>
      <protection locked="false"/>
    </xf>
    <xf numFmtId="0" fontId="21" fillId="0" borderId="1" xfId="0" applyFont="true" applyFill="true" applyBorder="true" applyAlignment="true" applyProtection="true">
      <alignment horizontal="left" vertical="center" wrapText="true"/>
    </xf>
    <xf numFmtId="0" fontId="7" fillId="0" borderId="1" xfId="0" applyFont="true" applyBorder="true" applyAlignment="true">
      <alignment horizontal="center" vertical="center" wrapText="true"/>
    </xf>
    <xf numFmtId="0" fontId="7" fillId="0" borderId="1" xfId="0" applyFont="true" applyBorder="true" applyAlignment="true">
      <alignment horizontal="left" vertical="center" wrapText="true"/>
    </xf>
    <xf numFmtId="0" fontId="7" fillId="0" borderId="2" xfId="0" applyFont="true" applyBorder="true" applyAlignment="true">
      <alignment horizontal="left" vertical="center" wrapText="true"/>
    </xf>
    <xf numFmtId="177" fontId="9" fillId="0" borderId="6" xfId="0" applyNumberFormat="true" applyFont="true" applyFill="true" applyBorder="true" applyAlignment="true">
      <alignment horizontal="left" vertical="center" wrapText="true"/>
    </xf>
    <xf numFmtId="177" fontId="9" fillId="0" borderId="7" xfId="0" applyNumberFormat="true" applyFont="true" applyFill="true" applyBorder="true" applyAlignment="true">
      <alignment horizontal="left" vertical="center" wrapText="true"/>
    </xf>
    <xf numFmtId="0" fontId="7" fillId="0" borderId="2" xfId="0" applyFont="true" applyFill="true" applyBorder="true" applyAlignment="true">
      <alignment horizontal="center" vertical="center" wrapText="true"/>
    </xf>
    <xf numFmtId="0" fontId="7" fillId="0" borderId="8" xfId="0" applyFont="true" applyFill="true" applyBorder="true" applyAlignment="true">
      <alignment horizontal="center" vertical="center" wrapText="true"/>
    </xf>
    <xf numFmtId="0" fontId="7" fillId="0" borderId="8" xfId="0" applyFont="true" applyFill="true" applyBorder="true" applyAlignment="true">
      <alignment horizontal="left" vertical="center" wrapText="true"/>
    </xf>
    <xf numFmtId="0" fontId="8" fillId="0" borderId="1" xfId="2" applyFont="true" applyFill="true" applyBorder="true" applyAlignment="true">
      <alignment horizontal="center" vertical="center" wrapText="true"/>
    </xf>
    <xf numFmtId="0" fontId="4" fillId="0" borderId="1" xfId="2" applyFont="true" applyFill="true" applyBorder="true" applyAlignment="true">
      <alignment horizontal="center" vertical="center" wrapText="true"/>
    </xf>
    <xf numFmtId="0" fontId="4" fillId="0" borderId="1" xfId="2" applyFont="true" applyFill="true" applyBorder="true" applyAlignment="true">
      <alignment horizontal="left" vertical="center"/>
    </xf>
    <xf numFmtId="0" fontId="22" fillId="0" borderId="1" xfId="0" applyFont="true" applyFill="true" applyBorder="true" applyAlignment="true">
      <alignment horizontal="center" vertical="center" wrapText="true"/>
    </xf>
    <xf numFmtId="0" fontId="22" fillId="0" borderId="1" xfId="0" applyFont="true" applyFill="true" applyBorder="true" applyAlignment="true">
      <alignment horizontal="left" vertical="center" wrapText="true"/>
    </xf>
    <xf numFmtId="178" fontId="9" fillId="0" borderId="1" xfId="0" applyNumberFormat="true" applyFont="true" applyFill="true" applyBorder="true" applyAlignment="true">
      <alignment horizontal="center" vertical="center" wrapText="true"/>
    </xf>
    <xf numFmtId="177" fontId="9" fillId="0" borderId="1" xfId="0" applyNumberFormat="true" applyFont="true" applyFill="true" applyBorder="true" applyAlignment="true">
      <alignment horizontal="left" vertical="center" wrapText="true"/>
    </xf>
    <xf numFmtId="178" fontId="8" fillId="0" borderId="1" xfId="0" applyNumberFormat="true" applyFont="true" applyFill="true" applyBorder="true" applyAlignment="true">
      <alignment horizontal="center" vertical="center" wrapText="true"/>
    </xf>
    <xf numFmtId="0" fontId="9" fillId="0" borderId="1" xfId="0" applyFont="true" applyFill="true" applyBorder="true" applyAlignment="true">
      <alignment vertical="center" wrapText="true"/>
    </xf>
    <xf numFmtId="178" fontId="8" fillId="0" borderId="2" xfId="0" applyNumberFormat="true" applyFont="true" applyFill="true" applyBorder="true" applyAlignment="true">
      <alignment horizontal="center" vertical="center" wrapText="true"/>
    </xf>
    <xf numFmtId="178" fontId="8" fillId="0" borderId="8" xfId="0" applyNumberFormat="true" applyFont="true" applyFill="true" applyBorder="true" applyAlignment="true">
      <alignment horizontal="center" vertical="center" wrapText="true"/>
    </xf>
    <xf numFmtId="178" fontId="8" fillId="0" borderId="8" xfId="0" applyNumberFormat="true" applyFont="true" applyFill="true" applyBorder="true" applyAlignment="true">
      <alignment horizontal="left" vertical="center" wrapText="true"/>
    </xf>
    <xf numFmtId="0" fontId="9" fillId="0" borderId="1" xfId="2" applyFont="true" applyFill="true" applyBorder="true" applyAlignment="true">
      <alignment horizontal="center" vertical="center" wrapText="true"/>
    </xf>
    <xf numFmtId="0" fontId="9" fillId="0" borderId="1" xfId="2" applyFont="true" applyFill="true" applyBorder="true" applyAlignment="true">
      <alignment horizontal="left" vertical="center" wrapText="true"/>
    </xf>
    <xf numFmtId="0" fontId="4" fillId="0" borderId="2" xfId="2" applyFont="true" applyFill="true" applyBorder="true" applyAlignment="true">
      <alignment horizontal="left" vertical="center"/>
    </xf>
    <xf numFmtId="0" fontId="22" fillId="0" borderId="2" xfId="0" applyFont="true" applyFill="true" applyBorder="true" applyAlignment="true">
      <alignment horizontal="left" vertical="center" wrapText="true"/>
    </xf>
    <xf numFmtId="178" fontId="8" fillId="0" borderId="1" xfId="0" applyNumberFormat="true" applyFont="true" applyFill="true" applyBorder="true" applyAlignment="true">
      <alignment horizontal="left" vertical="center" wrapText="true"/>
    </xf>
    <xf numFmtId="177" fontId="19" fillId="0" borderId="1" xfId="0" applyNumberFormat="true" applyFont="true" applyFill="true" applyBorder="true" applyAlignment="true">
      <alignment horizontal="left" vertical="center" wrapText="true"/>
    </xf>
    <xf numFmtId="0" fontId="9" fillId="0" borderId="2" xfId="2" applyFont="true" applyFill="true" applyBorder="true" applyAlignment="true">
      <alignment horizontal="left" vertical="center" wrapText="true"/>
    </xf>
    <xf numFmtId="0" fontId="8" fillId="0" borderId="2" xfId="0" applyFont="true" applyFill="true" applyBorder="true" applyAlignment="true">
      <alignment horizontal="center" vertical="center" wrapText="true"/>
    </xf>
    <xf numFmtId="0" fontId="8" fillId="0" borderId="8" xfId="0" applyFont="true" applyFill="true" applyBorder="true" applyAlignment="true">
      <alignment horizontal="left" vertical="center" wrapText="true"/>
    </xf>
    <xf numFmtId="0" fontId="8" fillId="0" borderId="1" xfId="2" applyFont="true" applyFill="true" applyBorder="true" applyAlignment="true" applyProtection="true">
      <alignment horizontal="center" vertical="center" wrapText="true"/>
    </xf>
    <xf numFmtId="0" fontId="8" fillId="0" borderId="1" xfId="2" applyFont="true" applyFill="true" applyBorder="true" applyAlignment="true" applyProtection="true">
      <alignment horizontal="left" vertical="center" wrapText="true"/>
    </xf>
    <xf numFmtId="0" fontId="23" fillId="0" borderId="2" xfId="0" applyFont="true" applyFill="true" applyBorder="true" applyAlignment="true" applyProtection="true">
      <alignment horizontal="left" vertical="center" wrapText="true"/>
      <protection locked="false"/>
    </xf>
    <xf numFmtId="0" fontId="9" fillId="0" borderId="2" xfId="0" applyFont="true" applyFill="true" applyBorder="true" applyAlignment="true">
      <alignment horizontal="left" vertical="center"/>
    </xf>
    <xf numFmtId="0" fontId="24" fillId="0" borderId="2" xfId="0" applyFont="true" applyFill="true" applyBorder="true" applyAlignment="true" applyProtection="true">
      <alignment horizontal="left" vertical="center" wrapText="true"/>
      <protection locked="false"/>
    </xf>
    <xf numFmtId="0" fontId="8" fillId="0" borderId="2" xfId="2" applyFont="true" applyFill="true" applyBorder="true" applyAlignment="true" applyProtection="true">
      <alignment horizontal="left" vertical="center" wrapText="true"/>
    </xf>
    <xf numFmtId="0" fontId="25" fillId="0" borderId="1" xfId="0" applyFont="true" applyFill="true" applyBorder="true" applyAlignment="true">
      <alignment horizontal="left" vertical="center"/>
    </xf>
    <xf numFmtId="0" fontId="6" fillId="0" borderId="1" xfId="0" applyFont="true" applyFill="true" applyBorder="true" applyAlignment="true" applyProtection="true">
      <alignment horizontal="left" vertical="center" wrapText="true"/>
    </xf>
    <xf numFmtId="0" fontId="11" fillId="0" borderId="1" xfId="0" applyFont="true" applyFill="true" applyBorder="true" applyAlignment="true">
      <alignment horizontal="center" vertical="center"/>
    </xf>
    <xf numFmtId="0" fontId="6" fillId="0" borderId="2" xfId="0" applyFont="true" applyFill="true" applyBorder="true" applyAlignment="true" applyProtection="true">
      <alignment horizontal="center" vertical="center" wrapText="true"/>
    </xf>
    <xf numFmtId="0" fontId="6" fillId="0" borderId="8" xfId="0" applyFont="true" applyFill="true" applyBorder="true" applyAlignment="true" applyProtection="true">
      <alignment horizontal="center" vertical="center" wrapText="true"/>
    </xf>
    <xf numFmtId="0" fontId="6" fillId="0" borderId="8" xfId="0" applyFont="true" applyFill="true" applyBorder="true" applyAlignment="true" applyProtection="true">
      <alignment horizontal="left" vertical="center" wrapText="true"/>
    </xf>
    <xf numFmtId="0" fontId="9" fillId="0" borderId="1" xfId="0" applyNumberFormat="true" applyFont="true" applyFill="true" applyBorder="true" applyAlignment="true" applyProtection="true">
      <alignment horizontal="center" vertical="center" wrapText="true"/>
      <protection locked="false"/>
    </xf>
    <xf numFmtId="177" fontId="9" fillId="2" borderId="1" xfId="0" applyNumberFormat="true" applyFont="true" applyFill="true" applyBorder="true" applyAlignment="true" applyProtection="true">
      <alignment horizontal="left" vertical="center" wrapText="true"/>
      <protection locked="false"/>
    </xf>
    <xf numFmtId="0" fontId="6" fillId="0" borderId="8" xfId="2" applyFont="true" applyFill="true" applyBorder="true" applyAlignment="true" applyProtection="true">
      <alignment horizontal="center" vertical="center" wrapText="true"/>
    </xf>
    <xf numFmtId="0" fontId="6" fillId="0" borderId="8" xfId="2" applyFont="true" applyFill="true" applyBorder="true" applyAlignment="true" applyProtection="true">
      <alignment horizontal="left" vertical="center" wrapText="true"/>
    </xf>
    <xf numFmtId="0" fontId="8" fillId="0" borderId="2" xfId="2" applyFont="true" applyFill="true" applyBorder="true" applyAlignment="true" applyProtection="true">
      <alignment horizontal="center" vertical="center" wrapText="true"/>
    </xf>
    <xf numFmtId="0" fontId="8" fillId="0" borderId="8" xfId="2" applyFont="true" applyFill="true" applyBorder="true" applyAlignment="true" applyProtection="true">
      <alignment horizontal="center" vertical="center" wrapText="true"/>
    </xf>
    <xf numFmtId="0" fontId="8" fillId="0" borderId="8" xfId="2" applyFont="true" applyFill="true" applyBorder="true" applyAlignment="true" applyProtection="true">
      <alignment horizontal="left" vertical="center" wrapText="true"/>
    </xf>
    <xf numFmtId="0" fontId="9" fillId="2" borderId="3" xfId="0" applyFont="true" applyFill="true" applyBorder="true" applyAlignment="true" applyProtection="true">
      <alignment horizontal="center" vertical="center" wrapText="true"/>
    </xf>
    <xf numFmtId="0" fontId="9" fillId="2" borderId="4" xfId="0" applyFont="true" applyFill="true" applyBorder="true" applyAlignment="true" applyProtection="true">
      <alignment horizontal="center" vertical="center" wrapText="true"/>
    </xf>
    <xf numFmtId="0" fontId="9" fillId="2" borderId="5" xfId="0" applyFont="true" applyFill="true" applyBorder="true" applyAlignment="true" applyProtection="true">
      <alignment horizontal="center" vertical="center" wrapText="true"/>
    </xf>
    <xf numFmtId="0" fontId="9" fillId="2" borderId="1" xfId="0" applyFont="true" applyFill="true" applyBorder="true" applyAlignment="true">
      <alignment horizontal="left" vertical="center" wrapText="true"/>
    </xf>
    <xf numFmtId="0" fontId="9" fillId="2" borderId="1" xfId="0" applyFont="true" applyFill="true" applyBorder="true" applyAlignment="true">
      <alignment horizontal="center" vertical="center" wrapText="true"/>
    </xf>
    <xf numFmtId="0" fontId="9" fillId="2" borderId="2" xfId="0" applyFont="true" applyFill="true" applyBorder="true" applyAlignment="true" applyProtection="true">
      <alignment horizontal="left" vertical="center" wrapText="true"/>
    </xf>
    <xf numFmtId="0" fontId="6" fillId="0" borderId="2" xfId="0" applyFont="true" applyFill="true" applyBorder="true" applyAlignment="true">
      <alignment horizontal="center" vertical="center"/>
    </xf>
    <xf numFmtId="0" fontId="6" fillId="0" borderId="8" xfId="0" applyFont="true" applyFill="true" applyBorder="true" applyAlignment="true">
      <alignment horizontal="center" vertical="center"/>
    </xf>
    <xf numFmtId="0" fontId="6" fillId="0" borderId="8" xfId="0" applyFont="true" applyFill="true" applyBorder="true" applyAlignment="true">
      <alignment horizontal="left" vertical="center"/>
    </xf>
    <xf numFmtId="0" fontId="6" fillId="0" borderId="1" xfId="0" applyFont="true" applyFill="true" applyBorder="true" applyAlignment="true">
      <alignment horizontal="left" vertical="center"/>
    </xf>
    <xf numFmtId="0" fontId="8" fillId="0" borderId="8" xfId="0" applyFont="true" applyFill="true" applyBorder="true" applyAlignment="true">
      <alignment horizontal="center" vertical="center" wrapText="true"/>
    </xf>
    <xf numFmtId="0" fontId="7" fillId="0" borderId="2" xfId="0" applyFont="true" applyBorder="true" applyAlignment="true">
      <alignment horizontal="center" vertical="center" wrapText="true"/>
    </xf>
    <xf numFmtId="0" fontId="7" fillId="0" borderId="8" xfId="0" applyFont="true" applyBorder="true" applyAlignment="true">
      <alignment horizontal="center" vertical="center" wrapText="true"/>
    </xf>
    <xf numFmtId="0" fontId="7" fillId="0" borderId="8" xfId="0" applyFont="true" applyBorder="true" applyAlignment="true">
      <alignment horizontal="left" vertical="center" wrapText="true"/>
    </xf>
    <xf numFmtId="0" fontId="8" fillId="0" borderId="2" xfId="2" applyFont="true" applyFill="true" applyBorder="true" applyAlignment="true">
      <alignment horizontal="center" vertical="center" wrapText="true"/>
    </xf>
    <xf numFmtId="0" fontId="8" fillId="0" borderId="8" xfId="2" applyFont="true" applyFill="true" applyBorder="true" applyAlignment="true">
      <alignment horizontal="center" vertical="center" wrapText="true"/>
    </xf>
    <xf numFmtId="0" fontId="8" fillId="0" borderId="8" xfId="2" applyFont="true" applyFill="true" applyBorder="true" applyAlignment="true">
      <alignment horizontal="left" vertical="center" wrapText="true"/>
    </xf>
    <xf numFmtId="0" fontId="26" fillId="0" borderId="1" xfId="0" applyFont="true" applyFill="true" applyBorder="true" applyAlignment="true">
      <alignment horizontal="center" vertical="center" wrapText="true"/>
    </xf>
    <xf numFmtId="0" fontId="26" fillId="0" borderId="1" xfId="0" applyFont="true" applyFill="true" applyBorder="true" applyAlignment="true">
      <alignment horizontal="left" vertical="center" wrapText="true"/>
    </xf>
    <xf numFmtId="0" fontId="8" fillId="0" borderId="1" xfId="2" applyFont="true" applyFill="true" applyBorder="true" applyAlignment="true">
      <alignment horizontal="left" vertical="center" wrapText="true"/>
    </xf>
    <xf numFmtId="0" fontId="26" fillId="0" borderId="2" xfId="0" applyFont="true" applyFill="true" applyBorder="true" applyAlignment="true">
      <alignment horizontal="left" vertical="center" wrapText="true"/>
    </xf>
  </cellXfs>
  <cellStyles count="51">
    <cellStyle name="常规" xfId="0" builtinId="0"/>
    <cellStyle name="常规_Sheet1" xfId="1"/>
    <cellStyle name="常规 2" xfId="2"/>
    <cellStyle name="60% - 强调文字颜色 6" xfId="3" builtinId="52"/>
    <cellStyle name="20% - 强调文字颜色 4" xfId="4" builtinId="42"/>
    <cellStyle name="强调文字颜色 4" xfId="5" builtinId="41"/>
    <cellStyle name="输入" xfId="6" builtinId="20"/>
    <cellStyle name="40% - 强调文字颜色 3" xfId="7" builtinId="39"/>
    <cellStyle name="20% - 强调文字颜色 3" xfId="8" builtinId="38"/>
    <cellStyle name="货币" xfId="9" builtinId="4"/>
    <cellStyle name="强调文字颜色 3" xfId="10" builtinId="37"/>
    <cellStyle name="百分比" xfId="11" builtinId="5"/>
    <cellStyle name="60% - 强调文字颜色 2" xfId="12" builtinId="36"/>
    <cellStyle name="60% - 强调文字颜色 5" xfId="13" builtinId="48"/>
    <cellStyle name="强调文字颜色 2" xfId="14" builtinId="33"/>
    <cellStyle name="60% - 强调文字颜色 1" xfId="15" builtinId="32"/>
    <cellStyle name="60% - 强调文字颜色 4" xfId="16" builtinId="44"/>
    <cellStyle name="计算" xfId="17" builtinId="22"/>
    <cellStyle name="强调文字颜色 1" xfId="18" builtinId="29"/>
    <cellStyle name="适中" xfId="19" builtinId="28"/>
    <cellStyle name="20% - 强调文字颜色 5" xfId="20" builtinId="46"/>
    <cellStyle name="好" xfId="21" builtinId="26"/>
    <cellStyle name="20% - 强调文字颜色 1" xfId="22" builtinId="30"/>
    <cellStyle name="汇总" xfId="23" builtinId="25"/>
    <cellStyle name="差" xfId="24" builtinId="27"/>
    <cellStyle name="检查单元格" xfId="25" builtinId="23"/>
    <cellStyle name="输出" xfId="26" builtinId="21"/>
    <cellStyle name="标题 1" xfId="27" builtinId="16"/>
    <cellStyle name="解释性文本" xfId="28" builtinId="53"/>
    <cellStyle name="20% - 强调文字颜色 2" xfId="29" builtinId="34"/>
    <cellStyle name="标题 4" xfId="30" builtinId="19"/>
    <cellStyle name="货币[0]" xfId="31" builtinId="7"/>
    <cellStyle name="40% - 强调文字颜色 4" xfId="32" builtinId="43"/>
    <cellStyle name="千位分隔" xfId="33" builtinId="3"/>
    <cellStyle name="已访问的超链接" xfId="34" builtinId="9"/>
    <cellStyle name="标题" xfId="35" builtinId="15"/>
    <cellStyle name="40% - 强调文字颜色 2" xfId="36" builtinId="35"/>
    <cellStyle name="警告文本" xfId="37" builtinId="11"/>
    <cellStyle name="60% - 强调文字颜色 3" xfId="38" builtinId="40"/>
    <cellStyle name="注释" xfId="39" builtinId="10"/>
    <cellStyle name="20% - 强调文字颜色 6" xfId="40" builtinId="50"/>
    <cellStyle name="强调文字颜色 5" xfId="41" builtinId="45"/>
    <cellStyle name="40% - 强调文字颜色 6" xfId="42" builtinId="51"/>
    <cellStyle name="超链接" xfId="43" builtinId="8"/>
    <cellStyle name="千位分隔[0]" xfId="44" builtinId="6"/>
    <cellStyle name="标题 2" xfId="45" builtinId="17"/>
    <cellStyle name="40% - 强调文字颜色 5" xfId="46" builtinId="47"/>
    <cellStyle name="标题 3" xfId="47" builtinId="18"/>
    <cellStyle name="强调文字颜色 6" xfId="48" builtinId="49"/>
    <cellStyle name="40% - 强调文字颜色 1" xfId="49" builtinId="31"/>
    <cellStyle name="链接单元格" xfId="50" builtinId="24"/>
  </cellStyles>
  <dxfs count="2">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36"/>
  <sheetViews>
    <sheetView showGridLines="0" tabSelected="1" view="pageBreakPreview" zoomScaleNormal="90" zoomScaleSheetLayoutView="100" workbookViewId="0">
      <selection activeCell="C5115" sqref="C5115"/>
    </sheetView>
  </sheetViews>
  <sheetFormatPr defaultColWidth="9" defaultRowHeight="12.75" outlineLevelCol="5"/>
  <cols>
    <col min="1" max="1" width="8.1047619047619" style="6" customWidth="true"/>
    <col min="2" max="2" width="5.36190476190476" style="6" customWidth="true"/>
    <col min="3" max="3" width="14.8190476190476" style="7" customWidth="true"/>
    <col min="4" max="4" width="9.57142857142857" style="7" customWidth="true"/>
    <col min="5" max="5" width="78" style="7" customWidth="true"/>
    <col min="6" max="6" width="22.2857142857143" style="8" customWidth="true"/>
    <col min="7" max="16381" width="9" style="9"/>
  </cols>
  <sheetData>
    <row r="1" ht="50" customHeight="true" spans="1:6">
      <c r="A1" s="10" t="s">
        <v>0</v>
      </c>
      <c r="B1" s="10"/>
      <c r="C1" s="11"/>
      <c r="D1" s="11"/>
      <c r="E1" s="24"/>
      <c r="F1" s="11"/>
    </row>
    <row r="2" ht="17" customHeight="true" spans="1:6">
      <c r="A2" s="12" t="s">
        <v>1</v>
      </c>
      <c r="B2" s="12"/>
      <c r="C2" s="13"/>
      <c r="D2" s="13"/>
      <c r="E2" s="25"/>
      <c r="F2" s="13"/>
    </row>
    <row r="3" ht="49" customHeight="true" spans="1:6">
      <c r="A3" s="14" t="s">
        <v>2</v>
      </c>
      <c r="B3" s="14" t="s">
        <v>3</v>
      </c>
      <c r="C3" s="14" t="s">
        <v>4</v>
      </c>
      <c r="D3" s="15" t="s">
        <v>5</v>
      </c>
      <c r="E3" s="26" t="s">
        <v>6</v>
      </c>
      <c r="F3" s="14" t="s">
        <v>7</v>
      </c>
    </row>
    <row r="4" ht="27" customHeight="true" spans="1:6">
      <c r="A4" s="16" t="s">
        <v>8</v>
      </c>
      <c r="B4" s="16"/>
      <c r="C4" s="17"/>
      <c r="D4" s="17"/>
      <c r="E4" s="27"/>
      <c r="F4" s="17"/>
    </row>
    <row r="5" ht="25" customHeight="true" spans="1:6">
      <c r="A5" s="18" t="s">
        <v>9</v>
      </c>
      <c r="B5" s="18"/>
      <c r="C5" s="19"/>
      <c r="D5" s="19"/>
      <c r="E5" s="27"/>
      <c r="F5" s="19"/>
    </row>
    <row r="6" ht="74" customHeight="true" spans="1:6">
      <c r="A6" s="20">
        <v>1</v>
      </c>
      <c r="B6" s="20">
        <f ca="1">MAX($B$4:INDIRECT("B"&amp;ROW()-1))+1</f>
        <v>1</v>
      </c>
      <c r="C6" s="21" t="s">
        <v>10</v>
      </c>
      <c r="D6" s="22" t="s">
        <v>11</v>
      </c>
      <c r="E6" s="28" t="s">
        <v>12</v>
      </c>
      <c r="F6" s="21" t="s">
        <v>13</v>
      </c>
    </row>
    <row r="7" ht="54" customHeight="true" spans="1:6">
      <c r="A7" s="20"/>
      <c r="B7" s="20"/>
      <c r="C7" s="21"/>
      <c r="D7" s="22" t="s">
        <v>14</v>
      </c>
      <c r="E7" s="28" t="s">
        <v>15</v>
      </c>
      <c r="F7" s="21"/>
    </row>
    <row r="8" ht="68" customHeight="true" spans="1:6">
      <c r="A8" s="20">
        <v>2</v>
      </c>
      <c r="B8" s="20">
        <f ca="1">MAX($B$4:INDIRECT("B"&amp;ROW()-1))+1</f>
        <v>2</v>
      </c>
      <c r="C8" s="21" t="s">
        <v>16</v>
      </c>
      <c r="D8" s="22" t="s">
        <v>11</v>
      </c>
      <c r="E8" s="28" t="s">
        <v>17</v>
      </c>
      <c r="F8" s="21" t="s">
        <v>13</v>
      </c>
    </row>
    <row r="9" ht="72" customHeight="true" spans="1:6">
      <c r="A9" s="20"/>
      <c r="B9" s="20"/>
      <c r="C9" s="21"/>
      <c r="D9" s="22" t="s">
        <v>14</v>
      </c>
      <c r="E9" s="28" t="s">
        <v>18</v>
      </c>
      <c r="F9" s="21"/>
    </row>
    <row r="10" ht="80.5" customHeight="true" spans="1:6">
      <c r="A10" s="20">
        <v>3</v>
      </c>
      <c r="B10" s="20">
        <f ca="1">MAX($B$4:INDIRECT("B"&amp;ROW()-1))+1</f>
        <v>3</v>
      </c>
      <c r="C10" s="21" t="s">
        <v>19</v>
      </c>
      <c r="D10" s="22" t="s">
        <v>11</v>
      </c>
      <c r="E10" s="28" t="s">
        <v>20</v>
      </c>
      <c r="F10" s="21" t="s">
        <v>13</v>
      </c>
    </row>
    <row r="11" ht="82.5" customHeight="true" spans="1:6">
      <c r="A11" s="20"/>
      <c r="B11" s="20"/>
      <c r="C11" s="21"/>
      <c r="D11" s="22" t="s">
        <v>14</v>
      </c>
      <c r="E11" s="28" t="s">
        <v>18</v>
      </c>
      <c r="F11" s="21"/>
    </row>
    <row r="12" ht="141" customHeight="true" spans="1:6">
      <c r="A12" s="20">
        <v>4</v>
      </c>
      <c r="B12" s="20">
        <f ca="1">MAX($B$4:INDIRECT("B"&amp;ROW()-1))+1</f>
        <v>4</v>
      </c>
      <c r="C12" s="21" t="s">
        <v>21</v>
      </c>
      <c r="D12" s="22" t="s">
        <v>11</v>
      </c>
      <c r="E12" s="28" t="s">
        <v>22</v>
      </c>
      <c r="F12" s="23" t="s">
        <v>13</v>
      </c>
    </row>
    <row r="13" ht="152" customHeight="true" spans="1:6">
      <c r="A13" s="20">
        <v>5</v>
      </c>
      <c r="B13" s="20">
        <f ca="1">MAX($B$4:INDIRECT("B"&amp;ROW()-1))+1</f>
        <v>5</v>
      </c>
      <c r="C13" s="21" t="s">
        <v>23</v>
      </c>
      <c r="D13" s="22" t="s">
        <v>11</v>
      </c>
      <c r="E13" s="28" t="s">
        <v>24</v>
      </c>
      <c r="F13" s="23" t="s">
        <v>13</v>
      </c>
    </row>
    <row r="14" ht="153.5" customHeight="true" spans="1:6">
      <c r="A14" s="20">
        <v>6</v>
      </c>
      <c r="B14" s="20">
        <f ca="1">MAX($B$4:INDIRECT("B"&amp;ROW()-1))+1</f>
        <v>6</v>
      </c>
      <c r="C14" s="21" t="s">
        <v>25</v>
      </c>
      <c r="D14" s="22" t="s">
        <v>11</v>
      </c>
      <c r="E14" s="28" t="s">
        <v>26</v>
      </c>
      <c r="F14" s="23" t="s">
        <v>13</v>
      </c>
    </row>
    <row r="15" ht="149" customHeight="true" spans="1:6">
      <c r="A15" s="20">
        <v>7</v>
      </c>
      <c r="B15" s="20">
        <f ca="1">MAX($B$4:INDIRECT("B"&amp;ROW()-1))+1</f>
        <v>7</v>
      </c>
      <c r="C15" s="21" t="s">
        <v>27</v>
      </c>
      <c r="D15" s="22" t="s">
        <v>11</v>
      </c>
      <c r="E15" s="28" t="s">
        <v>28</v>
      </c>
      <c r="F15" s="23" t="s">
        <v>13</v>
      </c>
    </row>
    <row r="16" ht="152.5" customHeight="true" spans="1:6">
      <c r="A16" s="20">
        <v>8</v>
      </c>
      <c r="B16" s="20">
        <f ca="1">MAX($B$4:INDIRECT("B"&amp;ROW()-1))+1</f>
        <v>8</v>
      </c>
      <c r="C16" s="21" t="s">
        <v>29</v>
      </c>
      <c r="D16" s="22" t="s">
        <v>11</v>
      </c>
      <c r="E16" s="28" t="s">
        <v>30</v>
      </c>
      <c r="F16" s="23" t="s">
        <v>13</v>
      </c>
    </row>
    <row r="17" ht="120.5" customHeight="true" spans="1:6">
      <c r="A17" s="20">
        <v>9</v>
      </c>
      <c r="B17" s="20">
        <f ca="1">MAX($B$4:INDIRECT("B"&amp;ROW()-1))+1</f>
        <v>9</v>
      </c>
      <c r="C17" s="21" t="s">
        <v>31</v>
      </c>
      <c r="D17" s="22" t="s">
        <v>11</v>
      </c>
      <c r="E17" s="28" t="s">
        <v>32</v>
      </c>
      <c r="F17" s="23" t="s">
        <v>13</v>
      </c>
    </row>
    <row r="18" ht="211.5" customHeight="true" spans="1:6">
      <c r="A18" s="20">
        <v>10</v>
      </c>
      <c r="B18" s="20">
        <f ca="1">MAX($B$4:INDIRECT("B"&amp;ROW()-1))+1</f>
        <v>10</v>
      </c>
      <c r="C18" s="21" t="s">
        <v>33</v>
      </c>
      <c r="D18" s="22" t="s">
        <v>11</v>
      </c>
      <c r="E18" s="28" t="s">
        <v>34</v>
      </c>
      <c r="F18" s="23" t="s">
        <v>13</v>
      </c>
    </row>
    <row r="19" ht="124" customHeight="true" spans="1:6">
      <c r="A19" s="20">
        <v>11</v>
      </c>
      <c r="B19" s="20">
        <f ca="1">MAX($B$4:INDIRECT("B"&amp;ROW()-1))+1</f>
        <v>11</v>
      </c>
      <c r="C19" s="21" t="s">
        <v>35</v>
      </c>
      <c r="D19" s="22" t="s">
        <v>11</v>
      </c>
      <c r="E19" s="28" t="s">
        <v>36</v>
      </c>
      <c r="F19" s="23" t="s">
        <v>13</v>
      </c>
    </row>
    <row r="20" ht="154" customHeight="true" spans="1:6">
      <c r="A20" s="20">
        <v>12</v>
      </c>
      <c r="B20" s="20">
        <f ca="1">MAX($B$4:INDIRECT("B"&amp;ROW()-1))+1</f>
        <v>12</v>
      </c>
      <c r="C20" s="21" t="s">
        <v>37</v>
      </c>
      <c r="D20" s="22" t="s">
        <v>11</v>
      </c>
      <c r="E20" s="28" t="s">
        <v>38</v>
      </c>
      <c r="F20" s="23" t="s">
        <v>13</v>
      </c>
    </row>
    <row r="21" ht="152" customHeight="true" spans="1:6">
      <c r="A21" s="20">
        <v>13</v>
      </c>
      <c r="B21" s="20">
        <f ca="1">MAX($B$4:INDIRECT("B"&amp;ROW()-1))+1</f>
        <v>13</v>
      </c>
      <c r="C21" s="21" t="s">
        <v>39</v>
      </c>
      <c r="D21" s="22" t="s">
        <v>11</v>
      </c>
      <c r="E21" s="29" t="s">
        <v>40</v>
      </c>
      <c r="F21" s="23" t="s">
        <v>13</v>
      </c>
    </row>
    <row r="22" ht="149" customHeight="true" spans="1:6">
      <c r="A22" s="20">
        <v>14</v>
      </c>
      <c r="B22" s="20">
        <f ca="1">MAX($B$4:INDIRECT("B"&amp;ROW()-1))+1</f>
        <v>14</v>
      </c>
      <c r="C22" s="21" t="s">
        <v>41</v>
      </c>
      <c r="D22" s="22" t="s">
        <v>11</v>
      </c>
      <c r="E22" s="29" t="s">
        <v>42</v>
      </c>
      <c r="F22" s="23" t="s">
        <v>13</v>
      </c>
    </row>
    <row r="23" ht="147.5" customHeight="true" spans="1:6">
      <c r="A23" s="20">
        <v>15</v>
      </c>
      <c r="B23" s="20">
        <f ca="1">MAX($B$4:INDIRECT("B"&amp;ROW()-1))+1</f>
        <v>15</v>
      </c>
      <c r="C23" s="21" t="s">
        <v>43</v>
      </c>
      <c r="D23" s="23" t="s">
        <v>44</v>
      </c>
      <c r="E23" s="29" t="s">
        <v>45</v>
      </c>
      <c r="F23" s="23" t="s">
        <v>13</v>
      </c>
    </row>
    <row r="24" ht="81" customHeight="true" spans="1:6">
      <c r="A24" s="20">
        <v>16</v>
      </c>
      <c r="B24" s="20">
        <f ca="1">MAX($B$4:INDIRECT("B"&amp;ROW()-1))+1</f>
        <v>16</v>
      </c>
      <c r="C24" s="21" t="s">
        <v>46</v>
      </c>
      <c r="D24" s="23" t="s">
        <v>44</v>
      </c>
      <c r="E24" s="29" t="s">
        <v>47</v>
      </c>
      <c r="F24" s="21" t="s">
        <v>13</v>
      </c>
    </row>
    <row r="25" ht="82.5" customHeight="true" spans="1:6">
      <c r="A25" s="20"/>
      <c r="B25" s="20"/>
      <c r="C25" s="21"/>
      <c r="D25" s="22" t="s">
        <v>48</v>
      </c>
      <c r="E25" s="28" t="s">
        <v>49</v>
      </c>
      <c r="F25" s="21"/>
    </row>
    <row r="26" ht="144" customHeight="true" spans="1:6">
      <c r="A26" s="20">
        <v>17</v>
      </c>
      <c r="B26" s="20">
        <f ca="1">MAX($B$4:INDIRECT("B"&amp;ROW()-1))+1</f>
        <v>17</v>
      </c>
      <c r="C26" s="21" t="s">
        <v>50</v>
      </c>
      <c r="D26" s="23" t="s">
        <v>44</v>
      </c>
      <c r="E26" s="29" t="s">
        <v>51</v>
      </c>
      <c r="F26" s="21" t="s">
        <v>13</v>
      </c>
    </row>
    <row r="27" ht="163.5" customHeight="true" spans="1:6">
      <c r="A27" s="20">
        <v>18</v>
      </c>
      <c r="B27" s="20">
        <f ca="1">MAX($B$4:INDIRECT("B"&amp;ROW()-1))+1</f>
        <v>18</v>
      </c>
      <c r="C27" s="21" t="s">
        <v>52</v>
      </c>
      <c r="D27" s="23" t="s">
        <v>44</v>
      </c>
      <c r="E27" s="29" t="s">
        <v>53</v>
      </c>
      <c r="F27" s="21" t="s">
        <v>13</v>
      </c>
    </row>
    <row r="28" ht="134.5" customHeight="true" spans="1:6">
      <c r="A28" s="20">
        <v>19</v>
      </c>
      <c r="B28" s="20">
        <f ca="1">MAX($B$4:INDIRECT("B"&amp;ROW()-1))+1</f>
        <v>19</v>
      </c>
      <c r="C28" s="21" t="s">
        <v>54</v>
      </c>
      <c r="D28" s="23" t="s">
        <v>55</v>
      </c>
      <c r="E28" s="29" t="s">
        <v>56</v>
      </c>
      <c r="F28" s="21" t="s">
        <v>13</v>
      </c>
    </row>
    <row r="29" ht="85" customHeight="true" spans="1:6">
      <c r="A29" s="20">
        <v>20</v>
      </c>
      <c r="B29" s="20">
        <f ca="1">MAX($B$4:INDIRECT("B"&amp;ROW()-1))+1</f>
        <v>20</v>
      </c>
      <c r="C29" s="21" t="s">
        <v>57</v>
      </c>
      <c r="D29" s="23" t="s">
        <v>55</v>
      </c>
      <c r="E29" s="29" t="s">
        <v>58</v>
      </c>
      <c r="F29" s="21" t="s">
        <v>13</v>
      </c>
    </row>
    <row r="30" ht="72" customHeight="true" spans="1:6">
      <c r="A30" s="20"/>
      <c r="B30" s="20"/>
      <c r="C30" s="21"/>
      <c r="D30" s="22" t="s">
        <v>48</v>
      </c>
      <c r="E30" s="28" t="s">
        <v>49</v>
      </c>
      <c r="F30" s="21"/>
    </row>
    <row r="31" ht="146" customHeight="true" spans="1:6">
      <c r="A31" s="20">
        <v>21</v>
      </c>
      <c r="B31" s="20">
        <f ca="1">MAX($B$4:INDIRECT("B"&amp;ROW()-1))+1</f>
        <v>21</v>
      </c>
      <c r="C31" s="21" t="s">
        <v>59</v>
      </c>
      <c r="D31" s="23" t="s">
        <v>55</v>
      </c>
      <c r="E31" s="29" t="s">
        <v>60</v>
      </c>
      <c r="F31" s="21" t="s">
        <v>13</v>
      </c>
    </row>
    <row r="32" ht="144.5" customHeight="true" spans="1:6">
      <c r="A32" s="20">
        <v>22</v>
      </c>
      <c r="B32" s="20">
        <f ca="1">MAX($B$4:INDIRECT("B"&amp;ROW()-1))+1</f>
        <v>22</v>
      </c>
      <c r="C32" s="21" t="s">
        <v>61</v>
      </c>
      <c r="D32" s="23" t="s">
        <v>55</v>
      </c>
      <c r="E32" s="29" t="s">
        <v>62</v>
      </c>
      <c r="F32" s="21" t="s">
        <v>13</v>
      </c>
    </row>
    <row r="33" ht="162.5" customHeight="true" spans="1:6">
      <c r="A33" s="20">
        <v>23</v>
      </c>
      <c r="B33" s="20">
        <f ca="1">MAX($B$4:INDIRECT("B"&amp;ROW()-1))+1</f>
        <v>23</v>
      </c>
      <c r="C33" s="21" t="s">
        <v>63</v>
      </c>
      <c r="D33" s="23" t="s">
        <v>55</v>
      </c>
      <c r="E33" s="29" t="s">
        <v>64</v>
      </c>
      <c r="F33" s="21" t="s">
        <v>13</v>
      </c>
    </row>
    <row r="34" ht="228" customHeight="true" spans="1:6">
      <c r="A34" s="20">
        <v>24</v>
      </c>
      <c r="B34" s="20">
        <f ca="1">MAX($B$4:INDIRECT("B"&amp;ROW()-1))+1</f>
        <v>24</v>
      </c>
      <c r="C34" s="21" t="s">
        <v>65</v>
      </c>
      <c r="D34" s="23" t="s">
        <v>55</v>
      </c>
      <c r="E34" s="29" t="s">
        <v>66</v>
      </c>
      <c r="F34" s="21" t="s">
        <v>13</v>
      </c>
    </row>
    <row r="35" ht="228" customHeight="true" spans="1:6">
      <c r="A35" s="20">
        <v>25</v>
      </c>
      <c r="B35" s="20">
        <f ca="1">MAX($B$4:INDIRECT("B"&amp;ROW()-1))+1</f>
        <v>25</v>
      </c>
      <c r="C35" s="21" t="s">
        <v>67</v>
      </c>
      <c r="D35" s="23" t="s">
        <v>55</v>
      </c>
      <c r="E35" s="29" t="s">
        <v>68</v>
      </c>
      <c r="F35" s="21" t="s">
        <v>13</v>
      </c>
    </row>
    <row r="36" ht="66" customHeight="true" spans="1:6">
      <c r="A36" s="20">
        <v>26</v>
      </c>
      <c r="B36" s="20">
        <f ca="1">MAX($B$4:INDIRECT("B"&amp;ROW()-1))+1</f>
        <v>26</v>
      </c>
      <c r="C36" s="21" t="s">
        <v>69</v>
      </c>
      <c r="D36" s="22" t="s">
        <v>14</v>
      </c>
      <c r="E36" s="28" t="s">
        <v>70</v>
      </c>
      <c r="F36" s="21"/>
    </row>
    <row r="37" ht="79" customHeight="true" spans="1:6">
      <c r="A37" s="20"/>
      <c r="B37" s="20"/>
      <c r="C37" s="21"/>
      <c r="D37" s="22" t="s">
        <v>71</v>
      </c>
      <c r="E37" s="28" t="s">
        <v>72</v>
      </c>
      <c r="F37" s="21"/>
    </row>
    <row r="38" ht="132" customHeight="true" spans="1:6">
      <c r="A38" s="20"/>
      <c r="B38" s="20"/>
      <c r="C38" s="21"/>
      <c r="D38" s="23" t="s">
        <v>73</v>
      </c>
      <c r="E38" s="29" t="s">
        <v>74</v>
      </c>
      <c r="F38" s="21"/>
    </row>
    <row r="39" ht="50.5" customHeight="true" spans="1:6">
      <c r="A39" s="20"/>
      <c r="B39" s="20"/>
      <c r="C39" s="21"/>
      <c r="D39" s="23" t="s">
        <v>75</v>
      </c>
      <c r="E39" s="29" t="s">
        <v>76</v>
      </c>
      <c r="F39" s="21"/>
    </row>
    <row r="40" ht="86" customHeight="true" spans="1:6">
      <c r="A40" s="20"/>
      <c r="B40" s="20"/>
      <c r="C40" s="21"/>
      <c r="D40" s="23" t="s">
        <v>77</v>
      </c>
      <c r="E40" s="29" t="s">
        <v>78</v>
      </c>
      <c r="F40" s="21"/>
    </row>
    <row r="41" ht="42.5" customHeight="true" spans="1:6">
      <c r="A41" s="20"/>
      <c r="B41" s="20"/>
      <c r="C41" s="21"/>
      <c r="D41" s="23" t="s">
        <v>79</v>
      </c>
      <c r="E41" s="29" t="s">
        <v>80</v>
      </c>
      <c r="F41" s="21"/>
    </row>
    <row r="42" ht="150" customHeight="true" spans="1:6">
      <c r="A42" s="20">
        <v>27</v>
      </c>
      <c r="B42" s="20">
        <f ca="1">MAX($B$4:INDIRECT("B"&amp;ROW()-1))+1</f>
        <v>27</v>
      </c>
      <c r="C42" s="21" t="s">
        <v>81</v>
      </c>
      <c r="D42" s="22" t="s">
        <v>14</v>
      </c>
      <c r="E42" s="29" t="s">
        <v>82</v>
      </c>
      <c r="F42" s="21" t="s">
        <v>13</v>
      </c>
    </row>
    <row r="43" ht="145.5" customHeight="true" spans="1:6">
      <c r="A43" s="20"/>
      <c r="B43" s="20"/>
      <c r="C43" s="21"/>
      <c r="D43" s="22" t="s">
        <v>71</v>
      </c>
      <c r="E43" s="29" t="s">
        <v>83</v>
      </c>
      <c r="F43" s="21"/>
    </row>
    <row r="44" ht="160.5" customHeight="true" spans="1:6">
      <c r="A44" s="20"/>
      <c r="B44" s="20"/>
      <c r="C44" s="21"/>
      <c r="D44" s="23" t="s">
        <v>84</v>
      </c>
      <c r="E44" s="29" t="s">
        <v>85</v>
      </c>
      <c r="F44" s="21"/>
    </row>
    <row r="45" ht="128.5" customHeight="true" spans="1:6">
      <c r="A45" s="20">
        <v>28</v>
      </c>
      <c r="B45" s="20">
        <f ca="1">MAX($B$4:INDIRECT("B"&amp;ROW()-1))+1</f>
        <v>28</v>
      </c>
      <c r="C45" s="21" t="s">
        <v>86</v>
      </c>
      <c r="D45" s="22" t="s">
        <v>14</v>
      </c>
      <c r="E45" s="29" t="s">
        <v>87</v>
      </c>
      <c r="F45" s="21" t="s">
        <v>13</v>
      </c>
    </row>
    <row r="46" ht="134.5" customHeight="true" spans="1:6">
      <c r="A46" s="20"/>
      <c r="B46" s="20"/>
      <c r="C46" s="21"/>
      <c r="D46" s="22" t="s">
        <v>71</v>
      </c>
      <c r="E46" s="29" t="s">
        <v>88</v>
      </c>
      <c r="F46" s="21"/>
    </row>
    <row r="47" ht="193" customHeight="true" spans="1:6">
      <c r="A47" s="20"/>
      <c r="B47" s="20"/>
      <c r="C47" s="21"/>
      <c r="D47" s="23" t="s">
        <v>84</v>
      </c>
      <c r="E47" s="29" t="s">
        <v>89</v>
      </c>
      <c r="F47" s="21"/>
    </row>
    <row r="48" ht="72" customHeight="true" spans="1:6">
      <c r="A48" s="20">
        <v>29</v>
      </c>
      <c r="B48" s="20">
        <f ca="1">MAX($B$4:INDIRECT("B"&amp;ROW()-1))+1</f>
        <v>29</v>
      </c>
      <c r="C48" s="21" t="s">
        <v>90</v>
      </c>
      <c r="D48" s="22" t="s">
        <v>14</v>
      </c>
      <c r="E48" s="29" t="s">
        <v>91</v>
      </c>
      <c r="F48" s="21" t="s">
        <v>13</v>
      </c>
    </row>
    <row r="49" ht="85" customHeight="true" spans="1:6">
      <c r="A49" s="20"/>
      <c r="B49" s="20"/>
      <c r="C49" s="21"/>
      <c r="D49" s="22" t="s">
        <v>71</v>
      </c>
      <c r="E49" s="29" t="s">
        <v>92</v>
      </c>
      <c r="F49" s="21"/>
    </row>
    <row r="50" ht="127" customHeight="true" spans="1:6">
      <c r="A50" s="20"/>
      <c r="B50" s="20"/>
      <c r="C50" s="21"/>
      <c r="D50" s="23" t="s">
        <v>84</v>
      </c>
      <c r="E50" s="29" t="s">
        <v>93</v>
      </c>
      <c r="F50" s="21"/>
    </row>
    <row r="51" ht="80" customHeight="true" spans="1:6">
      <c r="A51" s="20">
        <v>30</v>
      </c>
      <c r="B51" s="20">
        <f ca="1">MAX($B$4:INDIRECT("B"&amp;ROW()-1))+1</f>
        <v>30</v>
      </c>
      <c r="C51" s="21" t="s">
        <v>94</v>
      </c>
      <c r="D51" s="22" t="s">
        <v>14</v>
      </c>
      <c r="E51" s="29" t="s">
        <v>95</v>
      </c>
      <c r="F51" s="21" t="s">
        <v>13</v>
      </c>
    </row>
    <row r="52" ht="90" customHeight="true" spans="1:6">
      <c r="A52" s="20"/>
      <c r="B52" s="20"/>
      <c r="C52" s="21"/>
      <c r="D52" s="22" t="s">
        <v>71</v>
      </c>
      <c r="E52" s="29" t="s">
        <v>96</v>
      </c>
      <c r="F52" s="21"/>
    </row>
    <row r="53" ht="72" customHeight="true" spans="1:6">
      <c r="A53" s="20">
        <v>31</v>
      </c>
      <c r="B53" s="20">
        <f ca="1">MAX($B$4:INDIRECT("B"&amp;ROW()-1))+1</f>
        <v>31</v>
      </c>
      <c r="C53" s="21" t="s">
        <v>97</v>
      </c>
      <c r="D53" s="22" t="s">
        <v>14</v>
      </c>
      <c r="E53" s="29" t="s">
        <v>98</v>
      </c>
      <c r="F53" s="21" t="s">
        <v>13</v>
      </c>
    </row>
    <row r="54" ht="90.5" customHeight="true" spans="1:6">
      <c r="A54" s="20"/>
      <c r="B54" s="20"/>
      <c r="C54" s="21"/>
      <c r="D54" s="23" t="s">
        <v>71</v>
      </c>
      <c r="E54" s="29" t="s">
        <v>99</v>
      </c>
      <c r="F54" s="21"/>
    </row>
    <row r="55" ht="134.5" customHeight="true" spans="1:6">
      <c r="A55" s="20">
        <v>32</v>
      </c>
      <c r="B55" s="20">
        <f ca="1">MAX($B$4:INDIRECT("B"&amp;ROW()-1))+1</f>
        <v>32</v>
      </c>
      <c r="C55" s="21" t="s">
        <v>100</v>
      </c>
      <c r="D55" s="23" t="s">
        <v>71</v>
      </c>
      <c r="E55" s="29" t="s">
        <v>101</v>
      </c>
      <c r="F55" s="21" t="s">
        <v>13</v>
      </c>
    </row>
    <row r="56" ht="159.5" customHeight="true" spans="1:6">
      <c r="A56" s="20">
        <v>33</v>
      </c>
      <c r="B56" s="20">
        <f ca="1">MAX($B$4:INDIRECT("B"&amp;ROW()-1))+1</f>
        <v>33</v>
      </c>
      <c r="C56" s="21" t="s">
        <v>102</v>
      </c>
      <c r="D56" s="23" t="s">
        <v>71</v>
      </c>
      <c r="E56" s="29" t="s">
        <v>103</v>
      </c>
      <c r="F56" s="21" t="s">
        <v>13</v>
      </c>
    </row>
    <row r="57" ht="151.5" customHeight="true" spans="1:6">
      <c r="A57" s="20">
        <v>34</v>
      </c>
      <c r="B57" s="20">
        <f ca="1">MAX($B$4:INDIRECT("B"&amp;ROW()-1))+1</f>
        <v>34</v>
      </c>
      <c r="C57" s="21" t="s">
        <v>104</v>
      </c>
      <c r="D57" s="23" t="s">
        <v>71</v>
      </c>
      <c r="E57" s="29" t="s">
        <v>105</v>
      </c>
      <c r="F57" s="21" t="s">
        <v>13</v>
      </c>
    </row>
    <row r="58" ht="144" customHeight="true" spans="1:6">
      <c r="A58" s="20">
        <v>35</v>
      </c>
      <c r="B58" s="20">
        <f ca="1">MAX($B$4:INDIRECT("B"&amp;ROW()-1))+1</f>
        <v>35</v>
      </c>
      <c r="C58" s="21" t="s">
        <v>106</v>
      </c>
      <c r="D58" s="23" t="s">
        <v>71</v>
      </c>
      <c r="E58" s="29" t="s">
        <v>107</v>
      </c>
      <c r="F58" s="21" t="s">
        <v>13</v>
      </c>
    </row>
    <row r="59" ht="160" customHeight="true" spans="1:6">
      <c r="A59" s="20">
        <v>36</v>
      </c>
      <c r="B59" s="20">
        <f ca="1">MAX($B$4:INDIRECT("B"&amp;ROW()-1))+1</f>
        <v>36</v>
      </c>
      <c r="C59" s="21" t="s">
        <v>108</v>
      </c>
      <c r="D59" s="23" t="s">
        <v>109</v>
      </c>
      <c r="E59" s="29" t="s">
        <v>110</v>
      </c>
      <c r="F59" s="21" t="s">
        <v>13</v>
      </c>
    </row>
    <row r="60" ht="240" customHeight="true" spans="1:6">
      <c r="A60" s="20">
        <v>37</v>
      </c>
      <c r="B60" s="20">
        <f ca="1">MAX($B$4:INDIRECT("B"&amp;ROW()-1))+1</f>
        <v>37</v>
      </c>
      <c r="C60" s="21" t="s">
        <v>111</v>
      </c>
      <c r="D60" s="23" t="s">
        <v>109</v>
      </c>
      <c r="E60" s="29" t="s">
        <v>112</v>
      </c>
      <c r="F60" s="21" t="s">
        <v>13</v>
      </c>
    </row>
    <row r="61" ht="218" customHeight="true" spans="1:6">
      <c r="A61" s="20">
        <v>38</v>
      </c>
      <c r="B61" s="20">
        <f ca="1">MAX($B$4:INDIRECT("B"&amp;ROW()-1))+1</f>
        <v>38</v>
      </c>
      <c r="C61" s="21" t="s">
        <v>113</v>
      </c>
      <c r="D61" s="23" t="s">
        <v>114</v>
      </c>
      <c r="E61" s="29" t="s">
        <v>115</v>
      </c>
      <c r="F61" s="21"/>
    </row>
    <row r="62" ht="240" customHeight="true" spans="1:6">
      <c r="A62" s="20">
        <v>39</v>
      </c>
      <c r="B62" s="20">
        <f ca="1">MAX($B$4:INDIRECT("B"&amp;ROW()-1))+1</f>
        <v>39</v>
      </c>
      <c r="C62" s="21" t="s">
        <v>116</v>
      </c>
      <c r="D62" s="23" t="s">
        <v>114</v>
      </c>
      <c r="E62" s="29" t="s">
        <v>117</v>
      </c>
      <c r="F62" s="21" t="s">
        <v>118</v>
      </c>
    </row>
    <row r="63" ht="216" customHeight="true" spans="1:6">
      <c r="A63" s="20">
        <v>40</v>
      </c>
      <c r="B63" s="20">
        <f ca="1">MAX($B$4:INDIRECT("B"&amp;ROW()-1))+1</f>
        <v>40</v>
      </c>
      <c r="C63" s="21" t="s">
        <v>119</v>
      </c>
      <c r="D63" s="23" t="s">
        <v>84</v>
      </c>
      <c r="E63" s="29" t="s">
        <v>120</v>
      </c>
      <c r="F63" s="21"/>
    </row>
    <row r="64" ht="248" customHeight="true" spans="1:6">
      <c r="A64" s="20">
        <v>41</v>
      </c>
      <c r="B64" s="20">
        <f ca="1">MAX($B$4:INDIRECT("B"&amp;ROW()-1))+1</f>
        <v>41</v>
      </c>
      <c r="C64" s="21" t="s">
        <v>121</v>
      </c>
      <c r="D64" s="23" t="s">
        <v>84</v>
      </c>
      <c r="E64" s="29" t="s">
        <v>122</v>
      </c>
      <c r="F64" s="21"/>
    </row>
    <row r="65" ht="210" customHeight="true" spans="1:6">
      <c r="A65" s="20">
        <v>42</v>
      </c>
      <c r="B65" s="20">
        <f ca="1">MAX($B$4:INDIRECT("B"&amp;ROW()-1))+1</f>
        <v>42</v>
      </c>
      <c r="C65" s="21" t="s">
        <v>123</v>
      </c>
      <c r="D65" s="23" t="s">
        <v>124</v>
      </c>
      <c r="E65" s="29" t="s">
        <v>125</v>
      </c>
      <c r="F65" s="21"/>
    </row>
    <row r="66" ht="174.5" customHeight="true" spans="1:6">
      <c r="A66" s="20">
        <v>43</v>
      </c>
      <c r="B66" s="20">
        <f ca="1">MAX($B$4:INDIRECT("B"&amp;ROW()-1))+1</f>
        <v>43</v>
      </c>
      <c r="C66" s="21" t="s">
        <v>126</v>
      </c>
      <c r="D66" s="23" t="s">
        <v>127</v>
      </c>
      <c r="E66" s="29" t="s">
        <v>128</v>
      </c>
      <c r="F66" s="21"/>
    </row>
    <row r="67" ht="133" customHeight="true" spans="1:6">
      <c r="A67" s="20">
        <v>44</v>
      </c>
      <c r="B67" s="20">
        <f ca="1">MAX($B$4:INDIRECT("B"&amp;ROW()-1))+1</f>
        <v>44</v>
      </c>
      <c r="C67" s="21" t="s">
        <v>129</v>
      </c>
      <c r="D67" s="23" t="s">
        <v>75</v>
      </c>
      <c r="E67" s="29" t="s">
        <v>130</v>
      </c>
      <c r="F67" s="21"/>
    </row>
    <row r="68" ht="133" customHeight="true" spans="1:6">
      <c r="A68" s="20">
        <v>45</v>
      </c>
      <c r="B68" s="20">
        <f ca="1">MAX($B$4:INDIRECT("B"&amp;ROW()-1))+1</f>
        <v>45</v>
      </c>
      <c r="C68" s="21" t="s">
        <v>131</v>
      </c>
      <c r="D68" s="22" t="s">
        <v>132</v>
      </c>
      <c r="E68" s="29" t="s">
        <v>133</v>
      </c>
      <c r="F68" s="21" t="s">
        <v>134</v>
      </c>
    </row>
    <row r="69" ht="33" customHeight="true" spans="1:6">
      <c r="A69" s="18" t="s">
        <v>135</v>
      </c>
      <c r="B69" s="18"/>
      <c r="C69" s="19"/>
      <c r="D69" s="19"/>
      <c r="E69" s="27"/>
      <c r="F69" s="19"/>
    </row>
    <row r="70" ht="183" customHeight="true" spans="1:6">
      <c r="A70" s="20">
        <v>46</v>
      </c>
      <c r="B70" s="20">
        <f ca="1">MAX($B$4:INDIRECT("B"&amp;ROW()-1))+1</f>
        <v>46</v>
      </c>
      <c r="C70" s="21" t="s">
        <v>136</v>
      </c>
      <c r="D70" s="21" t="s">
        <v>137</v>
      </c>
      <c r="E70" s="29" t="s">
        <v>138</v>
      </c>
      <c r="F70" s="21"/>
    </row>
    <row r="71" ht="239.5" customHeight="true" spans="1:6">
      <c r="A71" s="20"/>
      <c r="B71" s="20"/>
      <c r="C71" s="21"/>
      <c r="D71" s="23" t="s">
        <v>139</v>
      </c>
      <c r="E71" s="29" t="s">
        <v>140</v>
      </c>
      <c r="F71" s="21"/>
    </row>
    <row r="72" ht="242" customHeight="true" spans="1:6">
      <c r="A72" s="20">
        <v>47</v>
      </c>
      <c r="B72" s="20">
        <f ca="1">MAX($B$4:INDIRECT("B"&amp;ROW()-1))+1</f>
        <v>47</v>
      </c>
      <c r="C72" s="21" t="s">
        <v>141</v>
      </c>
      <c r="D72" s="21" t="s">
        <v>137</v>
      </c>
      <c r="E72" s="29" t="s">
        <v>142</v>
      </c>
      <c r="F72" s="21"/>
    </row>
    <row r="73" ht="99.5" customHeight="true" spans="1:6">
      <c r="A73" s="20"/>
      <c r="B73" s="20"/>
      <c r="C73" s="21"/>
      <c r="D73" s="21" t="s">
        <v>143</v>
      </c>
      <c r="E73" s="29" t="s">
        <v>144</v>
      </c>
      <c r="F73" s="21"/>
    </row>
    <row r="74" ht="113.5" customHeight="true" spans="1:6">
      <c r="A74" s="20"/>
      <c r="B74" s="20"/>
      <c r="C74" s="21"/>
      <c r="D74" s="23" t="s">
        <v>145</v>
      </c>
      <c r="E74" s="29" t="s">
        <v>146</v>
      </c>
      <c r="F74" s="21"/>
    </row>
    <row r="75" ht="175.5" customHeight="true" spans="1:6">
      <c r="A75" s="20">
        <v>48</v>
      </c>
      <c r="B75" s="20">
        <f ca="1">MAX($B$4:INDIRECT("B"&amp;ROW()-1))+1</f>
        <v>48</v>
      </c>
      <c r="C75" s="22" t="s">
        <v>147</v>
      </c>
      <c r="D75" s="21" t="s">
        <v>137</v>
      </c>
      <c r="E75" s="29" t="s">
        <v>148</v>
      </c>
      <c r="F75" s="21"/>
    </row>
    <row r="76" ht="84" customHeight="true" spans="1:6">
      <c r="A76" s="20"/>
      <c r="B76" s="20"/>
      <c r="C76" s="22"/>
      <c r="D76" s="21" t="s">
        <v>149</v>
      </c>
      <c r="E76" s="29" t="s">
        <v>150</v>
      </c>
      <c r="F76" s="21"/>
    </row>
    <row r="77" ht="113" customHeight="true" spans="1:6">
      <c r="A77" s="20"/>
      <c r="B77" s="20"/>
      <c r="C77" s="22"/>
      <c r="D77" s="21" t="s">
        <v>143</v>
      </c>
      <c r="E77" s="29" t="s">
        <v>151</v>
      </c>
      <c r="F77" s="21"/>
    </row>
    <row r="78" ht="80.5" customHeight="true" spans="1:6">
      <c r="A78" s="20"/>
      <c r="B78" s="20"/>
      <c r="C78" s="22"/>
      <c r="D78" s="21" t="s">
        <v>152</v>
      </c>
      <c r="E78" s="29" t="s">
        <v>153</v>
      </c>
      <c r="F78" s="21"/>
    </row>
    <row r="79" ht="180" customHeight="true" spans="1:6">
      <c r="A79" s="20"/>
      <c r="B79" s="20"/>
      <c r="C79" s="22" t="s">
        <v>147</v>
      </c>
      <c r="D79" s="23" t="s">
        <v>154</v>
      </c>
      <c r="E79" s="29" t="s">
        <v>155</v>
      </c>
      <c r="F79" s="21"/>
    </row>
    <row r="80" ht="83" customHeight="true" spans="1:6">
      <c r="A80" s="20"/>
      <c r="B80" s="20"/>
      <c r="C80" s="22"/>
      <c r="D80" s="23" t="s">
        <v>145</v>
      </c>
      <c r="E80" s="29" t="s">
        <v>156</v>
      </c>
      <c r="F80" s="21"/>
    </row>
    <row r="81" ht="172.5" customHeight="true" spans="1:6">
      <c r="A81" s="20"/>
      <c r="B81" s="20"/>
      <c r="C81" s="22"/>
      <c r="D81" s="21" t="s">
        <v>157</v>
      </c>
      <c r="E81" s="29" t="s">
        <v>158</v>
      </c>
      <c r="F81" s="21"/>
    </row>
    <row r="82" ht="252.5" customHeight="true" spans="1:6">
      <c r="A82" s="20">
        <v>49</v>
      </c>
      <c r="B82" s="20">
        <f ca="1">MAX($B$4:INDIRECT("B"&amp;ROW()-1))+1</f>
        <v>49</v>
      </c>
      <c r="C82" s="21" t="s">
        <v>159</v>
      </c>
      <c r="D82" s="21" t="s">
        <v>137</v>
      </c>
      <c r="E82" s="29" t="s">
        <v>160</v>
      </c>
      <c r="F82" s="21"/>
    </row>
    <row r="83" ht="68.5" customHeight="true" spans="1:6">
      <c r="A83" s="20"/>
      <c r="B83" s="20"/>
      <c r="C83" s="21"/>
      <c r="D83" s="21" t="s">
        <v>161</v>
      </c>
      <c r="E83" s="29" t="s">
        <v>162</v>
      </c>
      <c r="F83" s="21"/>
    </row>
    <row r="84" ht="133.5" customHeight="true" spans="1:6">
      <c r="A84" s="20">
        <v>50</v>
      </c>
      <c r="B84" s="20">
        <f ca="1">MAX($B$4:INDIRECT("B"&amp;ROW()-1))+1</f>
        <v>50</v>
      </c>
      <c r="C84" s="21" t="s">
        <v>163</v>
      </c>
      <c r="D84" s="21" t="s">
        <v>137</v>
      </c>
      <c r="E84" s="29" t="s">
        <v>164</v>
      </c>
      <c r="F84" s="21"/>
    </row>
    <row r="85" ht="228" customHeight="true" spans="1:6">
      <c r="A85" s="20"/>
      <c r="B85" s="20"/>
      <c r="C85" s="21" t="s">
        <v>163</v>
      </c>
      <c r="D85" s="21" t="s">
        <v>145</v>
      </c>
      <c r="E85" s="29" t="s">
        <v>165</v>
      </c>
      <c r="F85" s="21"/>
    </row>
    <row r="86" ht="212" customHeight="true" spans="1:6">
      <c r="A86" s="20"/>
      <c r="B86" s="20"/>
      <c r="C86" s="21"/>
      <c r="D86" s="21"/>
      <c r="E86" s="29"/>
      <c r="F86" s="21"/>
    </row>
    <row r="87" ht="124" customHeight="true" spans="1:6">
      <c r="A87" s="30">
        <v>51</v>
      </c>
      <c r="B87" s="30">
        <f ca="1">MAX($B$4:INDIRECT("B"&amp;ROW()-1))+1</f>
        <v>51</v>
      </c>
      <c r="C87" s="22" t="s">
        <v>166</v>
      </c>
      <c r="D87" s="21" t="s">
        <v>137</v>
      </c>
      <c r="E87" s="29" t="s">
        <v>167</v>
      </c>
      <c r="F87" s="21"/>
    </row>
    <row r="88" ht="204" customHeight="true" spans="1:6">
      <c r="A88" s="20">
        <v>52</v>
      </c>
      <c r="B88" s="20">
        <f ca="1">MAX($B$4:INDIRECT("B"&amp;ROW()-1))+1</f>
        <v>52</v>
      </c>
      <c r="C88" s="22" t="s">
        <v>168</v>
      </c>
      <c r="D88" s="21" t="s">
        <v>137</v>
      </c>
      <c r="E88" s="29" t="s">
        <v>169</v>
      </c>
      <c r="F88" s="21"/>
    </row>
    <row r="89" ht="126.5" customHeight="true" spans="1:6">
      <c r="A89" s="20">
        <v>53</v>
      </c>
      <c r="B89" s="20">
        <f ca="1">MAX($B$4:INDIRECT("B"&amp;ROW()-1))+1</f>
        <v>53</v>
      </c>
      <c r="C89" s="22" t="s">
        <v>170</v>
      </c>
      <c r="D89" s="21" t="s">
        <v>137</v>
      </c>
      <c r="E89" s="29" t="s">
        <v>171</v>
      </c>
      <c r="F89" s="21"/>
    </row>
    <row r="90" ht="177.5" customHeight="true" spans="1:6">
      <c r="A90" s="20">
        <v>54</v>
      </c>
      <c r="B90" s="20">
        <f ca="1">MAX($B$4:INDIRECT("B"&amp;ROW()-1))+1</f>
        <v>54</v>
      </c>
      <c r="C90" s="21" t="s">
        <v>172</v>
      </c>
      <c r="D90" s="23" t="s">
        <v>173</v>
      </c>
      <c r="E90" s="29" t="s">
        <v>174</v>
      </c>
      <c r="F90" s="21"/>
    </row>
    <row r="91" ht="165" customHeight="true" spans="1:6">
      <c r="A91" s="20">
        <v>55</v>
      </c>
      <c r="B91" s="20">
        <f ca="1">MAX($B$4:INDIRECT("B"&amp;ROW()-1))+1</f>
        <v>55</v>
      </c>
      <c r="C91" s="21" t="s">
        <v>175</v>
      </c>
      <c r="D91" s="23" t="s">
        <v>173</v>
      </c>
      <c r="E91" s="29" t="s">
        <v>176</v>
      </c>
      <c r="F91" s="21"/>
    </row>
    <row r="92" ht="111.5" customHeight="true" spans="1:6">
      <c r="A92" s="20">
        <v>56</v>
      </c>
      <c r="B92" s="20">
        <f ca="1">MAX($B$4:INDIRECT("B"&amp;ROW()-1))+1</f>
        <v>56</v>
      </c>
      <c r="C92" s="21" t="s">
        <v>177</v>
      </c>
      <c r="D92" s="23" t="s">
        <v>173</v>
      </c>
      <c r="E92" s="29" t="s">
        <v>178</v>
      </c>
      <c r="F92" s="21"/>
    </row>
    <row r="93" ht="189.5" customHeight="true" spans="1:6">
      <c r="A93" s="20">
        <v>57</v>
      </c>
      <c r="B93" s="20">
        <f ca="1">MAX($B$4:INDIRECT("B"&amp;ROW()-1))+1</f>
        <v>57</v>
      </c>
      <c r="C93" s="21" t="s">
        <v>179</v>
      </c>
      <c r="D93" s="23" t="s">
        <v>173</v>
      </c>
      <c r="E93" s="29" t="s">
        <v>180</v>
      </c>
      <c r="F93" s="21"/>
    </row>
    <row r="94" ht="132" customHeight="true" spans="1:6">
      <c r="A94" s="20">
        <v>58</v>
      </c>
      <c r="B94" s="20">
        <f ca="1">MAX($B$4:INDIRECT("B"&amp;ROW()-1))+1</f>
        <v>58</v>
      </c>
      <c r="C94" s="22" t="s">
        <v>181</v>
      </c>
      <c r="D94" s="23" t="s">
        <v>173</v>
      </c>
      <c r="E94" s="29" t="s">
        <v>182</v>
      </c>
      <c r="F94" s="21"/>
    </row>
    <row r="95" ht="134" customHeight="true" spans="1:6">
      <c r="A95" s="20">
        <v>59</v>
      </c>
      <c r="B95" s="20">
        <f ca="1">MAX($B$4:INDIRECT("B"&amp;ROW()-1))+1</f>
        <v>59</v>
      </c>
      <c r="C95" s="22" t="s">
        <v>183</v>
      </c>
      <c r="D95" s="23" t="s">
        <v>173</v>
      </c>
      <c r="E95" s="29" t="s">
        <v>184</v>
      </c>
      <c r="F95" s="21"/>
    </row>
    <row r="96" ht="142" customHeight="true" spans="1:6">
      <c r="A96" s="20">
        <v>60</v>
      </c>
      <c r="B96" s="20">
        <f ca="1">MAX($B$4:INDIRECT("B"&amp;ROW()-1))+1</f>
        <v>60</v>
      </c>
      <c r="C96" s="21" t="s">
        <v>185</v>
      </c>
      <c r="D96" s="23" t="s">
        <v>173</v>
      </c>
      <c r="E96" s="29" t="s">
        <v>186</v>
      </c>
      <c r="F96" s="21"/>
    </row>
    <row r="97" ht="168" customHeight="true" spans="1:6">
      <c r="A97" s="20">
        <v>61</v>
      </c>
      <c r="B97" s="20">
        <f ca="1">MAX($B$4:INDIRECT("B"&amp;ROW()-1))+1</f>
        <v>61</v>
      </c>
      <c r="C97" s="22" t="s">
        <v>187</v>
      </c>
      <c r="D97" s="23" t="s">
        <v>173</v>
      </c>
      <c r="E97" s="29" t="s">
        <v>188</v>
      </c>
      <c r="F97" s="21"/>
    </row>
    <row r="98" ht="145.5" customHeight="true" spans="1:6">
      <c r="A98" s="20">
        <v>62</v>
      </c>
      <c r="B98" s="20">
        <f ca="1">MAX($B$4:INDIRECT("B"&amp;ROW()-1))+1</f>
        <v>62</v>
      </c>
      <c r="C98" s="22" t="s">
        <v>189</v>
      </c>
      <c r="D98" s="23" t="s">
        <v>173</v>
      </c>
      <c r="E98" s="29" t="s">
        <v>190</v>
      </c>
      <c r="F98" s="21"/>
    </row>
    <row r="99" ht="137" customHeight="true" spans="1:6">
      <c r="A99" s="20">
        <v>63</v>
      </c>
      <c r="B99" s="20">
        <f ca="1">MAX($B$4:INDIRECT("B"&amp;ROW()-1))+1</f>
        <v>63</v>
      </c>
      <c r="C99" s="22" t="s">
        <v>191</v>
      </c>
      <c r="D99" s="23" t="s">
        <v>173</v>
      </c>
      <c r="E99" s="29" t="s">
        <v>192</v>
      </c>
      <c r="F99" s="21"/>
    </row>
    <row r="100" ht="150" customHeight="true" spans="1:6">
      <c r="A100" s="20">
        <v>64</v>
      </c>
      <c r="B100" s="20">
        <f ca="1">MAX($B$4:INDIRECT("B"&amp;ROW()-1))+1</f>
        <v>64</v>
      </c>
      <c r="C100" s="22" t="s">
        <v>193</v>
      </c>
      <c r="D100" s="23" t="s">
        <v>173</v>
      </c>
      <c r="E100" s="29" t="s">
        <v>194</v>
      </c>
      <c r="F100" s="21"/>
    </row>
    <row r="101" ht="166.5" customHeight="true" spans="1:6">
      <c r="A101" s="20">
        <v>65</v>
      </c>
      <c r="B101" s="20">
        <f ca="1">MAX($B$4:INDIRECT("B"&amp;ROW()-1))+1</f>
        <v>65</v>
      </c>
      <c r="C101" s="21" t="s">
        <v>195</v>
      </c>
      <c r="D101" s="23" t="s">
        <v>173</v>
      </c>
      <c r="E101" s="29" t="s">
        <v>196</v>
      </c>
      <c r="F101" s="21"/>
    </row>
    <row r="102" ht="99.5" customHeight="true" spans="1:6">
      <c r="A102" s="20">
        <v>66</v>
      </c>
      <c r="B102" s="20">
        <f ca="1">MAX($B$4:INDIRECT("B"&amp;ROW()-1))+1</f>
        <v>66</v>
      </c>
      <c r="C102" s="21" t="s">
        <v>197</v>
      </c>
      <c r="D102" s="23" t="s">
        <v>145</v>
      </c>
      <c r="E102" s="29" t="s">
        <v>198</v>
      </c>
      <c r="F102" s="21"/>
    </row>
    <row r="103" ht="176.5" customHeight="true" spans="1:6">
      <c r="A103" s="20">
        <v>67</v>
      </c>
      <c r="B103" s="20">
        <f ca="1">MAX($B$4:INDIRECT("B"&amp;ROW()-1))+1</f>
        <v>67</v>
      </c>
      <c r="C103" s="21" t="s">
        <v>199</v>
      </c>
      <c r="D103" s="23" t="s">
        <v>145</v>
      </c>
      <c r="E103" s="29" t="s">
        <v>200</v>
      </c>
      <c r="F103" s="21"/>
    </row>
    <row r="104" ht="179.5" customHeight="true" spans="1:6">
      <c r="A104" s="20">
        <v>68</v>
      </c>
      <c r="B104" s="20">
        <f ca="1">MAX($B$4:INDIRECT("B"&amp;ROW()-1))+1</f>
        <v>68</v>
      </c>
      <c r="C104" s="21" t="s">
        <v>201</v>
      </c>
      <c r="D104" s="23" t="s">
        <v>145</v>
      </c>
      <c r="E104" s="29" t="s">
        <v>202</v>
      </c>
      <c r="F104" s="21"/>
    </row>
    <row r="105" ht="106.5" customHeight="true" spans="1:6">
      <c r="A105" s="20">
        <v>69</v>
      </c>
      <c r="B105" s="20">
        <f ca="1">MAX($B$4:INDIRECT("B"&amp;ROW()-1))+1</f>
        <v>69</v>
      </c>
      <c r="C105" s="21" t="s">
        <v>203</v>
      </c>
      <c r="D105" s="23" t="s">
        <v>145</v>
      </c>
      <c r="E105" s="29" t="s">
        <v>204</v>
      </c>
      <c r="F105" s="21"/>
    </row>
    <row r="106" ht="75.5" customHeight="true" spans="1:6">
      <c r="A106" s="20">
        <v>70</v>
      </c>
      <c r="B106" s="20">
        <f ca="1">MAX($B$4:INDIRECT("B"&amp;ROW()-1))+1</f>
        <v>70</v>
      </c>
      <c r="C106" s="21" t="s">
        <v>205</v>
      </c>
      <c r="D106" s="23" t="s">
        <v>145</v>
      </c>
      <c r="E106" s="29" t="s">
        <v>206</v>
      </c>
      <c r="F106" s="21"/>
    </row>
    <row r="107" ht="154.5" customHeight="true" spans="1:6">
      <c r="A107" s="20">
        <v>71</v>
      </c>
      <c r="B107" s="20">
        <f ca="1">MAX($B$4:INDIRECT("B"&amp;ROW()-1))+1</f>
        <v>71</v>
      </c>
      <c r="C107" s="21" t="s">
        <v>207</v>
      </c>
      <c r="D107" s="23" t="s">
        <v>145</v>
      </c>
      <c r="E107" s="29" t="s">
        <v>208</v>
      </c>
      <c r="F107" s="21"/>
    </row>
    <row r="108" ht="119.5" customHeight="true" spans="1:6">
      <c r="A108" s="20">
        <v>72</v>
      </c>
      <c r="B108" s="20">
        <f ca="1">MAX($B$4:INDIRECT("B"&amp;ROW()-1))+1</f>
        <v>72</v>
      </c>
      <c r="C108" s="21" t="s">
        <v>209</v>
      </c>
      <c r="D108" s="23" t="s">
        <v>210</v>
      </c>
      <c r="E108" s="29" t="s">
        <v>211</v>
      </c>
      <c r="F108" s="21"/>
    </row>
    <row r="109" ht="140.5" customHeight="true" spans="1:6">
      <c r="A109" s="20">
        <v>73</v>
      </c>
      <c r="B109" s="20">
        <f ca="1">MAX($B$4:INDIRECT("B"&amp;ROW()-1))+1</f>
        <v>73</v>
      </c>
      <c r="C109" s="21" t="s">
        <v>212</v>
      </c>
      <c r="D109" s="23" t="s">
        <v>213</v>
      </c>
      <c r="E109" s="29" t="s">
        <v>214</v>
      </c>
      <c r="F109" s="21"/>
    </row>
    <row r="110" ht="314" customHeight="true" spans="1:6">
      <c r="A110" s="20">
        <v>74</v>
      </c>
      <c r="B110" s="20">
        <f ca="1">MAX($B$4:INDIRECT("B"&amp;ROW()-1))+1</f>
        <v>74</v>
      </c>
      <c r="C110" s="21" t="s">
        <v>215</v>
      </c>
      <c r="D110" s="23" t="s">
        <v>216</v>
      </c>
      <c r="E110" s="29" t="s">
        <v>217</v>
      </c>
      <c r="F110" s="21"/>
    </row>
    <row r="111" ht="147.5" customHeight="true" spans="1:6">
      <c r="A111" s="20">
        <v>75</v>
      </c>
      <c r="B111" s="20">
        <f ca="1">MAX($B$4:INDIRECT("B"&amp;ROW()-1))+1</f>
        <v>75</v>
      </c>
      <c r="C111" s="21" t="s">
        <v>218</v>
      </c>
      <c r="D111" s="23" t="s">
        <v>216</v>
      </c>
      <c r="E111" s="29" t="s">
        <v>219</v>
      </c>
      <c r="F111" s="21"/>
    </row>
    <row r="112" ht="66.5" customHeight="true" spans="1:6">
      <c r="A112" s="20">
        <v>76</v>
      </c>
      <c r="B112" s="20">
        <f ca="1">MAX($B$4:INDIRECT("B"&amp;ROW()-1))+1</f>
        <v>76</v>
      </c>
      <c r="C112" s="21" t="s">
        <v>220</v>
      </c>
      <c r="D112" s="23" t="s">
        <v>216</v>
      </c>
      <c r="E112" s="29" t="s">
        <v>221</v>
      </c>
      <c r="F112" s="21"/>
    </row>
    <row r="113" ht="241" customHeight="true" spans="1:6">
      <c r="A113" s="20">
        <v>77</v>
      </c>
      <c r="B113" s="20">
        <f ca="1">MAX($B$4:INDIRECT("B"&amp;ROW()-1))+1</f>
        <v>77</v>
      </c>
      <c r="C113" s="22" t="s">
        <v>222</v>
      </c>
      <c r="D113" s="23" t="s">
        <v>223</v>
      </c>
      <c r="E113" s="29" t="s">
        <v>224</v>
      </c>
      <c r="F113" s="21"/>
    </row>
    <row r="114" ht="409" customHeight="true" spans="1:6">
      <c r="A114" s="20">
        <v>78</v>
      </c>
      <c r="B114" s="20">
        <f ca="1">MAX($B$4:INDIRECT("B"&amp;ROW()-1))+1</f>
        <v>78</v>
      </c>
      <c r="C114" s="22" t="s">
        <v>225</v>
      </c>
      <c r="D114" s="23" t="s">
        <v>223</v>
      </c>
      <c r="E114" s="29" t="s">
        <v>226</v>
      </c>
      <c r="F114" s="21"/>
    </row>
    <row r="115" ht="258.5" customHeight="true" spans="1:6">
      <c r="A115" s="20">
        <v>79</v>
      </c>
      <c r="B115" s="20">
        <f ca="1">MAX($B$4:INDIRECT("B"&amp;ROW()-1))+1</f>
        <v>79</v>
      </c>
      <c r="C115" s="22" t="s">
        <v>227</v>
      </c>
      <c r="D115" s="23" t="s">
        <v>223</v>
      </c>
      <c r="E115" s="29" t="s">
        <v>228</v>
      </c>
      <c r="F115" s="21"/>
    </row>
    <row r="116" ht="91.5" customHeight="true" spans="1:6">
      <c r="A116" s="20">
        <v>80</v>
      </c>
      <c r="B116" s="20">
        <f ca="1">MAX($B$4:INDIRECT("B"&amp;ROW()-1))+1</f>
        <v>80</v>
      </c>
      <c r="C116" s="21" t="s">
        <v>229</v>
      </c>
      <c r="D116" s="23" t="s">
        <v>223</v>
      </c>
      <c r="E116" s="29" t="s">
        <v>230</v>
      </c>
      <c r="F116" s="21"/>
    </row>
    <row r="117" ht="105" customHeight="true" spans="1:6">
      <c r="A117" s="20">
        <v>81</v>
      </c>
      <c r="B117" s="20">
        <f ca="1">MAX($B$4:INDIRECT("B"&amp;ROW()-1))+1</f>
        <v>81</v>
      </c>
      <c r="C117" s="21" t="s">
        <v>231</v>
      </c>
      <c r="D117" s="23" t="s">
        <v>223</v>
      </c>
      <c r="E117" s="29" t="s">
        <v>232</v>
      </c>
      <c r="F117" s="21"/>
    </row>
    <row r="118" ht="137" customHeight="true" spans="1:6">
      <c r="A118" s="20">
        <v>82</v>
      </c>
      <c r="B118" s="20">
        <f ca="1">MAX($B$4:INDIRECT("B"&amp;ROW()-1))+1</f>
        <v>82</v>
      </c>
      <c r="C118" s="21" t="s">
        <v>233</v>
      </c>
      <c r="D118" s="23" t="s">
        <v>223</v>
      </c>
      <c r="E118" s="29" t="s">
        <v>234</v>
      </c>
      <c r="F118" s="21"/>
    </row>
    <row r="119" ht="93.5" customHeight="true" spans="1:6">
      <c r="A119" s="20">
        <v>83</v>
      </c>
      <c r="B119" s="20">
        <f ca="1">MAX($B$4:INDIRECT("B"&amp;ROW()-1))+1</f>
        <v>83</v>
      </c>
      <c r="C119" s="22" t="s">
        <v>235</v>
      </c>
      <c r="D119" s="23" t="s">
        <v>223</v>
      </c>
      <c r="E119" s="29" t="s">
        <v>236</v>
      </c>
      <c r="F119" s="21"/>
    </row>
    <row r="120" ht="140.5" customHeight="true" spans="1:6">
      <c r="A120" s="20">
        <v>84</v>
      </c>
      <c r="B120" s="20">
        <f ca="1">MAX($B$4:INDIRECT("B"&amp;ROW()-1))+1</f>
        <v>84</v>
      </c>
      <c r="C120" s="21" t="s">
        <v>237</v>
      </c>
      <c r="D120" s="23" t="s">
        <v>223</v>
      </c>
      <c r="E120" s="29" t="s">
        <v>238</v>
      </c>
      <c r="F120" s="21"/>
    </row>
    <row r="121" ht="84" customHeight="true" spans="1:6">
      <c r="A121" s="20"/>
      <c r="B121" s="20"/>
      <c r="C121" s="21"/>
      <c r="D121" s="23" t="s">
        <v>239</v>
      </c>
      <c r="E121" s="29" t="s">
        <v>240</v>
      </c>
      <c r="F121" s="21"/>
    </row>
    <row r="122" ht="228" customHeight="true" spans="1:6">
      <c r="A122" s="20">
        <v>85</v>
      </c>
      <c r="B122" s="20">
        <f ca="1">MAX($B$4:INDIRECT("B"&amp;ROW()-1))+1</f>
        <v>85</v>
      </c>
      <c r="C122" s="21" t="s">
        <v>241</v>
      </c>
      <c r="D122" s="23" t="s">
        <v>223</v>
      </c>
      <c r="E122" s="29" t="s">
        <v>242</v>
      </c>
      <c r="F122" s="21"/>
    </row>
    <row r="123" ht="228" customHeight="true" spans="1:6">
      <c r="A123" s="20">
        <v>86</v>
      </c>
      <c r="B123" s="20">
        <f ca="1">MAX($B$4:INDIRECT("B"&amp;ROW()-1))+1</f>
        <v>86</v>
      </c>
      <c r="C123" s="21" t="s">
        <v>243</v>
      </c>
      <c r="D123" s="23" t="s">
        <v>223</v>
      </c>
      <c r="E123" s="29" t="s">
        <v>244</v>
      </c>
      <c r="F123" s="21"/>
    </row>
    <row r="124" ht="245.5" customHeight="true" spans="1:6">
      <c r="A124" s="20">
        <v>87</v>
      </c>
      <c r="B124" s="20">
        <f ca="1">MAX($B$4:INDIRECT("B"&amp;ROW()-1))+1</f>
        <v>87</v>
      </c>
      <c r="C124" s="21" t="s">
        <v>245</v>
      </c>
      <c r="D124" s="23" t="s">
        <v>223</v>
      </c>
      <c r="E124" s="29" t="s">
        <v>246</v>
      </c>
      <c r="F124" s="21"/>
    </row>
    <row r="125" ht="103.5" customHeight="true" spans="1:6">
      <c r="A125" s="20">
        <v>88</v>
      </c>
      <c r="B125" s="20">
        <f ca="1">MAX($B$4:INDIRECT("B"&amp;ROW()-1))+1</f>
        <v>88</v>
      </c>
      <c r="C125" s="21" t="s">
        <v>247</v>
      </c>
      <c r="D125" s="23" t="s">
        <v>223</v>
      </c>
      <c r="E125" s="29" t="s">
        <v>248</v>
      </c>
      <c r="F125" s="21"/>
    </row>
    <row r="126" ht="107.5" customHeight="true" spans="1:6">
      <c r="A126" s="20"/>
      <c r="B126" s="20"/>
      <c r="C126" s="21"/>
      <c r="D126" s="23" t="s">
        <v>249</v>
      </c>
      <c r="E126" s="29" t="s">
        <v>250</v>
      </c>
      <c r="F126" s="21"/>
    </row>
    <row r="127" ht="164" customHeight="true" spans="1:6">
      <c r="A127" s="20">
        <v>89</v>
      </c>
      <c r="B127" s="20">
        <f ca="1">MAX($B$4:INDIRECT("B"&amp;ROW()-1))+1</f>
        <v>89</v>
      </c>
      <c r="C127" s="21" t="s">
        <v>251</v>
      </c>
      <c r="D127" s="23" t="s">
        <v>223</v>
      </c>
      <c r="E127" s="29" t="s">
        <v>252</v>
      </c>
      <c r="F127" s="21"/>
    </row>
    <row r="128" ht="196" customHeight="true" spans="1:6">
      <c r="A128" s="20"/>
      <c r="B128" s="20"/>
      <c r="C128" s="21"/>
      <c r="D128" s="23"/>
      <c r="E128" s="29"/>
      <c r="F128" s="21"/>
    </row>
    <row r="129" ht="94.5" customHeight="true" spans="1:6">
      <c r="A129" s="20"/>
      <c r="B129" s="20"/>
      <c r="C129" s="21"/>
      <c r="D129" s="23" t="s">
        <v>253</v>
      </c>
      <c r="E129" s="29" t="s">
        <v>254</v>
      </c>
      <c r="F129" s="21"/>
    </row>
    <row r="130" ht="85" customHeight="true" spans="1:6">
      <c r="A130" s="20">
        <v>90</v>
      </c>
      <c r="B130" s="20">
        <f ca="1">MAX($B$4:INDIRECT("B"&amp;ROW()-1))+1</f>
        <v>90</v>
      </c>
      <c r="C130" s="21" t="s">
        <v>255</v>
      </c>
      <c r="D130" s="21" t="s">
        <v>256</v>
      </c>
      <c r="E130" s="29" t="s">
        <v>257</v>
      </c>
      <c r="F130" s="21"/>
    </row>
    <row r="131" ht="371" customHeight="true" spans="1:6">
      <c r="A131" s="20"/>
      <c r="B131" s="20"/>
      <c r="C131" s="21"/>
      <c r="D131" s="23" t="s">
        <v>258</v>
      </c>
      <c r="E131" s="29" t="s">
        <v>259</v>
      </c>
      <c r="F131" s="21"/>
    </row>
    <row r="132" ht="149" customHeight="true" spans="1:6">
      <c r="A132" s="20"/>
      <c r="B132" s="20"/>
      <c r="C132" s="21" t="s">
        <v>255</v>
      </c>
      <c r="D132" s="23" t="s">
        <v>260</v>
      </c>
      <c r="E132" s="29" t="s">
        <v>261</v>
      </c>
      <c r="F132" s="21"/>
    </row>
    <row r="133" ht="285" customHeight="true" spans="1:6">
      <c r="A133" s="20"/>
      <c r="B133" s="20"/>
      <c r="C133" s="21"/>
      <c r="D133" s="31" t="s">
        <v>262</v>
      </c>
      <c r="E133" s="33" t="s">
        <v>263</v>
      </c>
      <c r="F133" s="21"/>
    </row>
    <row r="134" ht="323" customHeight="true" spans="1:6">
      <c r="A134" s="20">
        <v>91</v>
      </c>
      <c r="B134" s="20">
        <f ca="1">MAX($B$4:INDIRECT("B"&amp;ROW()-1))+1</f>
        <v>91</v>
      </c>
      <c r="C134" s="21" t="s">
        <v>264</v>
      </c>
      <c r="D134" s="21" t="s">
        <v>256</v>
      </c>
      <c r="E134" s="29" t="s">
        <v>265</v>
      </c>
      <c r="F134" s="21"/>
    </row>
    <row r="135" ht="133" customHeight="true" spans="1:6">
      <c r="A135" s="20"/>
      <c r="B135" s="20"/>
      <c r="C135" s="21"/>
      <c r="D135" s="21" t="s">
        <v>266</v>
      </c>
      <c r="E135" s="29" t="s">
        <v>267</v>
      </c>
      <c r="F135" s="21"/>
    </row>
    <row r="136" ht="224" customHeight="true" spans="1:6">
      <c r="A136" s="20"/>
      <c r="B136" s="20"/>
      <c r="C136" s="21" t="s">
        <v>264</v>
      </c>
      <c r="D136" s="23" t="s">
        <v>258</v>
      </c>
      <c r="E136" s="29" t="s">
        <v>268</v>
      </c>
      <c r="F136" s="21"/>
    </row>
    <row r="137" ht="232" customHeight="true" spans="1:6">
      <c r="A137" s="20"/>
      <c r="B137" s="20"/>
      <c r="C137" s="21"/>
      <c r="D137" s="23"/>
      <c r="E137" s="29"/>
      <c r="F137" s="21"/>
    </row>
    <row r="138" ht="46" customHeight="true" spans="1:6">
      <c r="A138" s="20"/>
      <c r="B138" s="20"/>
      <c r="C138" s="21" t="s">
        <v>264</v>
      </c>
      <c r="D138" s="23" t="s">
        <v>152</v>
      </c>
      <c r="E138" s="29" t="s">
        <v>269</v>
      </c>
      <c r="F138" s="21"/>
    </row>
    <row r="139" ht="207" customHeight="true" spans="1:6">
      <c r="A139" s="20"/>
      <c r="B139" s="20"/>
      <c r="C139" s="21"/>
      <c r="D139" s="23" t="s">
        <v>270</v>
      </c>
      <c r="E139" s="29" t="s">
        <v>271</v>
      </c>
      <c r="F139" s="21"/>
    </row>
    <row r="140" ht="183" customHeight="true" spans="1:6">
      <c r="A140" s="20"/>
      <c r="B140" s="20"/>
      <c r="C140" s="21"/>
      <c r="D140" s="23"/>
      <c r="E140" s="29"/>
      <c r="F140" s="21"/>
    </row>
    <row r="141" ht="59" customHeight="true" spans="1:6">
      <c r="A141" s="20"/>
      <c r="B141" s="20"/>
      <c r="C141" s="21" t="s">
        <v>264</v>
      </c>
      <c r="D141" s="23" t="s">
        <v>272</v>
      </c>
      <c r="E141" s="29" t="s">
        <v>273</v>
      </c>
      <c r="F141" s="21"/>
    </row>
    <row r="142" ht="59" customHeight="true" spans="1:6">
      <c r="A142" s="20"/>
      <c r="B142" s="20"/>
      <c r="C142" s="21"/>
      <c r="D142" s="23" t="s">
        <v>274</v>
      </c>
      <c r="E142" s="29" t="s">
        <v>275</v>
      </c>
      <c r="F142" s="21"/>
    </row>
    <row r="143" ht="179" customHeight="true" spans="1:6">
      <c r="A143" s="20"/>
      <c r="B143" s="20"/>
      <c r="C143" s="21"/>
      <c r="D143" s="23" t="s">
        <v>276</v>
      </c>
      <c r="E143" s="29" t="s">
        <v>277</v>
      </c>
      <c r="F143" s="21"/>
    </row>
    <row r="144" ht="73.5" customHeight="true" spans="1:6">
      <c r="A144" s="20"/>
      <c r="B144" s="20"/>
      <c r="C144" s="21"/>
      <c r="D144" s="23" t="s">
        <v>157</v>
      </c>
      <c r="E144" s="29" t="s">
        <v>278</v>
      </c>
      <c r="F144" s="21"/>
    </row>
    <row r="145" ht="82.5" customHeight="true" spans="1:6">
      <c r="A145" s="20"/>
      <c r="B145" s="20"/>
      <c r="C145" s="21"/>
      <c r="D145" s="23" t="s">
        <v>279</v>
      </c>
      <c r="E145" s="29" t="s">
        <v>280</v>
      </c>
      <c r="F145" s="21"/>
    </row>
    <row r="146" ht="81.5" customHeight="true" spans="1:6">
      <c r="A146" s="20">
        <v>92</v>
      </c>
      <c r="B146" s="20">
        <f ca="1">MAX($B$4:INDIRECT("B"&amp;ROW()-1))+1</f>
        <v>92</v>
      </c>
      <c r="C146" s="21" t="s">
        <v>281</v>
      </c>
      <c r="D146" s="21" t="s">
        <v>256</v>
      </c>
      <c r="E146" s="29" t="s">
        <v>282</v>
      </c>
      <c r="F146" s="21"/>
    </row>
    <row r="147" ht="69.5" customHeight="true" spans="1:6">
      <c r="A147" s="20"/>
      <c r="B147" s="20"/>
      <c r="C147" s="21"/>
      <c r="D147" s="21" t="s">
        <v>283</v>
      </c>
      <c r="E147" s="29" t="s">
        <v>284</v>
      </c>
      <c r="F147" s="21"/>
    </row>
    <row r="148" ht="68.5" customHeight="true" spans="1:6">
      <c r="A148" s="20"/>
      <c r="B148" s="20"/>
      <c r="C148" s="21"/>
      <c r="D148" s="23" t="s">
        <v>223</v>
      </c>
      <c r="E148" s="29" t="s">
        <v>285</v>
      </c>
      <c r="F148" s="21"/>
    </row>
    <row r="149" ht="106" customHeight="true" spans="1:6">
      <c r="A149" s="20"/>
      <c r="B149" s="20"/>
      <c r="C149" s="21"/>
      <c r="D149" s="23" t="s">
        <v>258</v>
      </c>
      <c r="E149" s="29" t="s">
        <v>286</v>
      </c>
      <c r="F149" s="21"/>
    </row>
    <row r="150" ht="128.5" customHeight="true" spans="1:6">
      <c r="A150" s="20"/>
      <c r="B150" s="20"/>
      <c r="C150" s="21"/>
      <c r="D150" s="23" t="s">
        <v>270</v>
      </c>
      <c r="E150" s="29" t="s">
        <v>287</v>
      </c>
      <c r="F150" s="21"/>
    </row>
    <row r="151" ht="166" customHeight="true" spans="1:6">
      <c r="A151" s="20"/>
      <c r="B151" s="20"/>
      <c r="C151" s="21" t="s">
        <v>281</v>
      </c>
      <c r="D151" s="23" t="s">
        <v>145</v>
      </c>
      <c r="E151" s="29" t="s">
        <v>288</v>
      </c>
      <c r="F151" s="21"/>
    </row>
    <row r="152" ht="125" customHeight="true" spans="1:6">
      <c r="A152" s="20"/>
      <c r="B152" s="20"/>
      <c r="C152" s="21"/>
      <c r="D152" s="23" t="s">
        <v>289</v>
      </c>
      <c r="E152" s="29" t="s">
        <v>290</v>
      </c>
      <c r="F152" s="21"/>
    </row>
    <row r="153" ht="164.5" customHeight="true" spans="1:6">
      <c r="A153" s="20"/>
      <c r="B153" s="20"/>
      <c r="C153" s="21"/>
      <c r="D153" s="23" t="s">
        <v>276</v>
      </c>
      <c r="E153" s="29" t="s">
        <v>291</v>
      </c>
      <c r="F153" s="21"/>
    </row>
    <row r="154" ht="128" customHeight="true" spans="1:6">
      <c r="A154" s="20">
        <v>93</v>
      </c>
      <c r="B154" s="20">
        <f ca="1">MAX($B$4:INDIRECT("B"&amp;ROW()-1))+1</f>
        <v>93</v>
      </c>
      <c r="C154" s="21" t="s">
        <v>292</v>
      </c>
      <c r="D154" s="21" t="s">
        <v>256</v>
      </c>
      <c r="E154" s="29" t="s">
        <v>293</v>
      </c>
      <c r="F154" s="21"/>
    </row>
    <row r="155" ht="105.5" customHeight="true" spans="1:6">
      <c r="A155" s="20">
        <v>94</v>
      </c>
      <c r="B155" s="20">
        <f ca="1">MAX($B$4:INDIRECT("B"&amp;ROW()-1))+1</f>
        <v>94</v>
      </c>
      <c r="C155" s="21" t="s">
        <v>294</v>
      </c>
      <c r="D155" s="21" t="s">
        <v>256</v>
      </c>
      <c r="E155" s="29" t="s">
        <v>295</v>
      </c>
      <c r="F155" s="21"/>
    </row>
    <row r="156" ht="91" customHeight="true" spans="1:6">
      <c r="A156" s="20"/>
      <c r="B156" s="20"/>
      <c r="C156" s="21"/>
      <c r="D156" s="23" t="s">
        <v>258</v>
      </c>
      <c r="E156" s="29" t="s">
        <v>296</v>
      </c>
      <c r="F156" s="21"/>
    </row>
    <row r="157" ht="131.5" customHeight="true" spans="1:6">
      <c r="A157" s="20"/>
      <c r="B157" s="20"/>
      <c r="C157" s="21"/>
      <c r="D157" s="23" t="s">
        <v>260</v>
      </c>
      <c r="E157" s="29" t="s">
        <v>297</v>
      </c>
      <c r="F157" s="21"/>
    </row>
    <row r="158" ht="191.5" customHeight="true" spans="1:6">
      <c r="A158" s="32">
        <v>95</v>
      </c>
      <c r="B158" s="32">
        <f ca="1">MAX($B$4:INDIRECT("B"&amp;ROW()-1))+1</f>
        <v>95</v>
      </c>
      <c r="C158" s="23" t="s">
        <v>298</v>
      </c>
      <c r="D158" s="23" t="s">
        <v>299</v>
      </c>
      <c r="E158" s="34" t="s">
        <v>300</v>
      </c>
      <c r="F158" s="23"/>
    </row>
    <row r="159" ht="181.5" customHeight="true" spans="1:6">
      <c r="A159" s="32"/>
      <c r="B159" s="32"/>
      <c r="C159" s="23"/>
      <c r="D159" s="23"/>
      <c r="E159" s="34"/>
      <c r="F159" s="23"/>
    </row>
    <row r="160" ht="82" customHeight="true" spans="1:6">
      <c r="A160" s="20">
        <v>96</v>
      </c>
      <c r="B160" s="20">
        <f ca="1">MAX($B$4:INDIRECT("B"&amp;ROW()-1))+1</f>
        <v>96</v>
      </c>
      <c r="C160" s="21" t="s">
        <v>301</v>
      </c>
      <c r="D160" s="23" t="s">
        <v>258</v>
      </c>
      <c r="E160" s="29" t="s">
        <v>302</v>
      </c>
      <c r="F160" s="21"/>
    </row>
    <row r="161" ht="155" customHeight="true" spans="1:6">
      <c r="A161" s="20">
        <v>97</v>
      </c>
      <c r="B161" s="20">
        <f ca="1">MAX($B$4:INDIRECT("B"&amp;ROW()-1))+1</f>
        <v>97</v>
      </c>
      <c r="C161" s="21" t="s">
        <v>303</v>
      </c>
      <c r="D161" s="21" t="s">
        <v>256</v>
      </c>
      <c r="E161" s="29" t="s">
        <v>304</v>
      </c>
      <c r="F161" s="21"/>
    </row>
    <row r="162" ht="215" customHeight="true" spans="1:6">
      <c r="A162" s="20"/>
      <c r="B162" s="20"/>
      <c r="C162" s="21"/>
      <c r="D162" s="23" t="s">
        <v>258</v>
      </c>
      <c r="E162" s="29" t="s">
        <v>305</v>
      </c>
      <c r="F162" s="21"/>
    </row>
    <row r="163" ht="85" customHeight="true" spans="1:6">
      <c r="A163" s="20"/>
      <c r="B163" s="20"/>
      <c r="C163" s="21"/>
      <c r="D163" s="23" t="s">
        <v>306</v>
      </c>
      <c r="E163" s="29" t="s">
        <v>307</v>
      </c>
      <c r="F163" s="21"/>
    </row>
    <row r="164" ht="168" customHeight="true" spans="1:6">
      <c r="A164" s="20">
        <v>98</v>
      </c>
      <c r="B164" s="20">
        <f ca="1">MAX($B$4:INDIRECT("B"&amp;ROW()-1))+1</f>
        <v>98</v>
      </c>
      <c r="C164" s="21" t="s">
        <v>308</v>
      </c>
      <c r="D164" s="21" t="s">
        <v>256</v>
      </c>
      <c r="E164" s="29" t="s">
        <v>304</v>
      </c>
      <c r="F164" s="21"/>
    </row>
    <row r="165" ht="184" customHeight="true" spans="1:6">
      <c r="A165" s="20"/>
      <c r="B165" s="20"/>
      <c r="C165" s="21"/>
      <c r="D165" s="23" t="s">
        <v>258</v>
      </c>
      <c r="E165" s="29" t="s">
        <v>309</v>
      </c>
      <c r="F165" s="21"/>
    </row>
    <row r="166" ht="103" customHeight="true" spans="1:6">
      <c r="A166" s="20"/>
      <c r="B166" s="20"/>
      <c r="C166" s="21"/>
      <c r="D166" s="23" t="s">
        <v>306</v>
      </c>
      <c r="E166" s="29" t="s">
        <v>310</v>
      </c>
      <c r="F166" s="21"/>
    </row>
    <row r="167" ht="248.5" customHeight="true" spans="1:6">
      <c r="A167" s="20">
        <v>99</v>
      </c>
      <c r="B167" s="20">
        <f ca="1">MAX($B$4:INDIRECT("B"&amp;ROW()-1))+1</f>
        <v>99</v>
      </c>
      <c r="C167" s="21" t="s">
        <v>311</v>
      </c>
      <c r="D167" s="23" t="s">
        <v>312</v>
      </c>
      <c r="E167" s="29" t="s">
        <v>313</v>
      </c>
      <c r="F167" s="21"/>
    </row>
    <row r="168" ht="205.5" customHeight="true" spans="1:6">
      <c r="A168" s="20">
        <v>100</v>
      </c>
      <c r="B168" s="20">
        <f ca="1">MAX($B$4:INDIRECT("B"&amp;ROW()-1))+1</f>
        <v>100</v>
      </c>
      <c r="C168" s="21" t="s">
        <v>314</v>
      </c>
      <c r="D168" s="23" t="s">
        <v>312</v>
      </c>
      <c r="E168" s="29" t="s">
        <v>315</v>
      </c>
      <c r="F168" s="21"/>
    </row>
    <row r="169" ht="196" customHeight="true" spans="1:6">
      <c r="A169" s="20">
        <v>101</v>
      </c>
      <c r="B169" s="20">
        <f ca="1">MAX($B$4:INDIRECT("B"&amp;ROW()-1))+1</f>
        <v>101</v>
      </c>
      <c r="C169" s="21" t="s">
        <v>316</v>
      </c>
      <c r="D169" s="23" t="s">
        <v>270</v>
      </c>
      <c r="E169" s="34" t="s">
        <v>317</v>
      </c>
      <c r="F169" s="22"/>
    </row>
    <row r="170" ht="125" customHeight="true" spans="1:6">
      <c r="A170" s="20">
        <v>102</v>
      </c>
      <c r="B170" s="20">
        <f ca="1">MAX($B$4:INDIRECT("B"&amp;ROW()-1))+1</f>
        <v>102</v>
      </c>
      <c r="C170" s="21" t="s">
        <v>318</v>
      </c>
      <c r="D170" s="23" t="s">
        <v>270</v>
      </c>
      <c r="E170" s="34" t="s">
        <v>319</v>
      </c>
      <c r="F170" s="22"/>
    </row>
    <row r="171" ht="133.5" customHeight="true" spans="1:6">
      <c r="A171" s="20">
        <v>103</v>
      </c>
      <c r="B171" s="20">
        <f ca="1">MAX($B$4:INDIRECT("B"&amp;ROW()-1))+1</f>
        <v>103</v>
      </c>
      <c r="C171" s="21" t="s">
        <v>320</v>
      </c>
      <c r="D171" s="23" t="s">
        <v>270</v>
      </c>
      <c r="E171" s="34" t="s">
        <v>321</v>
      </c>
      <c r="F171" s="22"/>
    </row>
    <row r="172" ht="215.5" customHeight="true" spans="1:6">
      <c r="A172" s="20">
        <v>104</v>
      </c>
      <c r="B172" s="20">
        <f ca="1">MAX($B$4:INDIRECT("B"&amp;ROW()-1))+1</f>
        <v>104</v>
      </c>
      <c r="C172" s="21" t="s">
        <v>322</v>
      </c>
      <c r="D172" s="23" t="s">
        <v>276</v>
      </c>
      <c r="E172" s="29" t="s">
        <v>323</v>
      </c>
      <c r="F172" s="21"/>
    </row>
    <row r="173" ht="240" customHeight="true" spans="1:6">
      <c r="A173" s="20"/>
      <c r="B173" s="20"/>
      <c r="C173" s="21"/>
      <c r="D173" s="23" t="s">
        <v>324</v>
      </c>
      <c r="E173" s="29" t="s">
        <v>325</v>
      </c>
      <c r="F173" s="21"/>
    </row>
    <row r="174" ht="191.5" customHeight="true" spans="1:6">
      <c r="A174" s="20">
        <v>105</v>
      </c>
      <c r="B174" s="20">
        <f ca="1">MAX($B$4:INDIRECT("B"&amp;ROW()-1))+1</f>
        <v>105</v>
      </c>
      <c r="C174" s="21" t="s">
        <v>326</v>
      </c>
      <c r="D174" s="23" t="s">
        <v>327</v>
      </c>
      <c r="E174" s="29" t="s">
        <v>328</v>
      </c>
      <c r="F174" s="21"/>
    </row>
    <row r="175" ht="262.5" customHeight="true" spans="1:6">
      <c r="A175" s="20">
        <v>106</v>
      </c>
      <c r="B175" s="20">
        <f ca="1">MAX($B$4:INDIRECT("B"&amp;ROW()-1))+1</f>
        <v>106</v>
      </c>
      <c r="C175" s="21" t="s">
        <v>329</v>
      </c>
      <c r="D175" s="23" t="s">
        <v>330</v>
      </c>
      <c r="E175" s="29" t="s">
        <v>331</v>
      </c>
      <c r="F175" s="21"/>
    </row>
    <row r="176" ht="220.5" customHeight="true" spans="1:6">
      <c r="A176" s="20">
        <v>107</v>
      </c>
      <c r="B176" s="20">
        <f ca="1">MAX($B$4:INDIRECT("B"&amp;ROW()-1))+1</f>
        <v>107</v>
      </c>
      <c r="C176" s="21" t="s">
        <v>332</v>
      </c>
      <c r="D176" s="23" t="s">
        <v>333</v>
      </c>
      <c r="E176" s="29" t="s">
        <v>334</v>
      </c>
      <c r="F176" s="21"/>
    </row>
    <row r="177" ht="233.5" customHeight="true" spans="1:6">
      <c r="A177" s="20">
        <v>108</v>
      </c>
      <c r="B177" s="20">
        <f ca="1">MAX($B$4:INDIRECT("B"&amp;ROW()-1))+1</f>
        <v>108</v>
      </c>
      <c r="C177" s="21" t="s">
        <v>335</v>
      </c>
      <c r="D177" s="23" t="s">
        <v>336</v>
      </c>
      <c r="E177" s="29" t="s">
        <v>337</v>
      </c>
      <c r="F177" s="21" t="s">
        <v>338</v>
      </c>
    </row>
    <row r="178" ht="33" customHeight="true" spans="1:6">
      <c r="A178" s="18" t="s">
        <v>339</v>
      </c>
      <c r="B178" s="18"/>
      <c r="C178" s="19"/>
      <c r="D178" s="19"/>
      <c r="E178" s="27"/>
      <c r="F178" s="19"/>
    </row>
    <row r="179" ht="157" customHeight="true" spans="1:6">
      <c r="A179" s="20">
        <v>109</v>
      </c>
      <c r="B179" s="20">
        <f ca="1">MAX($B$4:INDIRECT("B"&amp;ROW()-1))+1</f>
        <v>109</v>
      </c>
      <c r="C179" s="21" t="s">
        <v>340</v>
      </c>
      <c r="D179" s="21" t="s">
        <v>341</v>
      </c>
      <c r="E179" s="29" t="s">
        <v>342</v>
      </c>
      <c r="F179" s="21"/>
    </row>
    <row r="180" ht="59" customHeight="true" spans="1:6">
      <c r="A180" s="20"/>
      <c r="B180" s="20"/>
      <c r="C180" s="21"/>
      <c r="D180" s="21" t="s">
        <v>343</v>
      </c>
      <c r="E180" s="29" t="s">
        <v>344</v>
      </c>
      <c r="F180" s="21"/>
    </row>
    <row r="181" ht="76.5" customHeight="true" spans="1:6">
      <c r="A181" s="20"/>
      <c r="B181" s="20"/>
      <c r="C181" s="21"/>
      <c r="D181" s="21" t="s">
        <v>345</v>
      </c>
      <c r="E181" s="29" t="s">
        <v>346</v>
      </c>
      <c r="F181" s="21"/>
    </row>
    <row r="182" ht="129.5" customHeight="true" spans="1:6">
      <c r="A182" s="20"/>
      <c r="B182" s="20"/>
      <c r="C182" s="21"/>
      <c r="D182" s="21" t="s">
        <v>347</v>
      </c>
      <c r="E182" s="29" t="s">
        <v>348</v>
      </c>
      <c r="F182" s="21"/>
    </row>
    <row r="183" ht="69" customHeight="true" spans="1:6">
      <c r="A183" s="20"/>
      <c r="B183" s="20"/>
      <c r="C183" s="21" t="s">
        <v>340</v>
      </c>
      <c r="D183" s="21" t="s">
        <v>349</v>
      </c>
      <c r="E183" s="29" t="s">
        <v>350</v>
      </c>
      <c r="F183" s="21"/>
    </row>
    <row r="184" ht="41" customHeight="true" spans="1:6">
      <c r="A184" s="20"/>
      <c r="B184" s="20"/>
      <c r="C184" s="21"/>
      <c r="D184" s="21" t="s">
        <v>351</v>
      </c>
      <c r="E184" s="29" t="s">
        <v>352</v>
      </c>
      <c r="F184" s="21"/>
    </row>
    <row r="185" ht="41" customHeight="true" spans="1:6">
      <c r="A185" s="20"/>
      <c r="B185" s="20"/>
      <c r="C185" s="21"/>
      <c r="D185" s="21" t="s">
        <v>353</v>
      </c>
      <c r="E185" s="29" t="s">
        <v>354</v>
      </c>
      <c r="F185" s="21"/>
    </row>
    <row r="186" ht="105" customHeight="true" spans="1:6">
      <c r="A186" s="20"/>
      <c r="B186" s="20"/>
      <c r="C186" s="21"/>
      <c r="D186" s="21" t="s">
        <v>355</v>
      </c>
      <c r="E186" s="29" t="s">
        <v>356</v>
      </c>
      <c r="F186" s="21"/>
    </row>
    <row r="187" ht="65.5" customHeight="true" spans="1:6">
      <c r="A187" s="20"/>
      <c r="B187" s="20"/>
      <c r="C187" s="21"/>
      <c r="D187" s="21" t="s">
        <v>357</v>
      </c>
      <c r="E187" s="29" t="s">
        <v>358</v>
      </c>
      <c r="F187" s="21"/>
    </row>
    <row r="188" ht="78" customHeight="true" spans="1:6">
      <c r="A188" s="20"/>
      <c r="B188" s="20"/>
      <c r="C188" s="21"/>
      <c r="D188" s="21" t="s">
        <v>359</v>
      </c>
      <c r="E188" s="29" t="s">
        <v>360</v>
      </c>
      <c r="F188" s="21"/>
    </row>
    <row r="189" ht="54" customHeight="true" spans="1:6">
      <c r="A189" s="20"/>
      <c r="B189" s="20"/>
      <c r="C189" s="21"/>
      <c r="D189" s="21" t="s">
        <v>161</v>
      </c>
      <c r="E189" s="29" t="s">
        <v>361</v>
      </c>
      <c r="F189" s="21"/>
    </row>
    <row r="190" ht="143" customHeight="true" spans="1:6">
      <c r="A190" s="20">
        <v>110</v>
      </c>
      <c r="B190" s="20">
        <f ca="1">MAX($B$4:INDIRECT("B"&amp;ROW()-1))+1</f>
        <v>110</v>
      </c>
      <c r="C190" s="21" t="s">
        <v>362</v>
      </c>
      <c r="D190" s="21" t="s">
        <v>341</v>
      </c>
      <c r="E190" s="29" t="s">
        <v>363</v>
      </c>
      <c r="F190" s="21"/>
    </row>
    <row r="191" ht="129.5" customHeight="true" spans="1:6">
      <c r="A191" s="20"/>
      <c r="B191" s="20"/>
      <c r="C191" s="21"/>
      <c r="D191" s="21" t="s">
        <v>355</v>
      </c>
      <c r="E191" s="29" t="s">
        <v>364</v>
      </c>
      <c r="F191" s="21"/>
    </row>
    <row r="192" ht="65.5" customHeight="true" spans="1:6">
      <c r="A192" s="20"/>
      <c r="B192" s="20"/>
      <c r="C192" s="21"/>
      <c r="D192" s="21" t="s">
        <v>365</v>
      </c>
      <c r="E192" s="29" t="s">
        <v>366</v>
      </c>
      <c r="F192" s="21"/>
    </row>
    <row r="193" ht="62.5" customHeight="true" spans="1:6">
      <c r="A193" s="20"/>
      <c r="B193" s="20"/>
      <c r="C193" s="21"/>
      <c r="D193" s="21" t="s">
        <v>367</v>
      </c>
      <c r="E193" s="29" t="s">
        <v>368</v>
      </c>
      <c r="F193" s="21"/>
    </row>
    <row r="194" ht="54" customHeight="true" spans="1:6">
      <c r="A194" s="20"/>
      <c r="B194" s="20"/>
      <c r="C194" s="21"/>
      <c r="D194" s="21" t="s">
        <v>161</v>
      </c>
      <c r="E194" s="29" t="s">
        <v>369</v>
      </c>
      <c r="F194" s="21"/>
    </row>
    <row r="195" ht="159" customHeight="true" spans="1:6">
      <c r="A195" s="20">
        <v>111</v>
      </c>
      <c r="B195" s="20">
        <f ca="1">MAX($B$4:INDIRECT("B"&amp;ROW()-1))+1</f>
        <v>111</v>
      </c>
      <c r="C195" s="21" t="s">
        <v>370</v>
      </c>
      <c r="D195" s="21" t="s">
        <v>341</v>
      </c>
      <c r="E195" s="29" t="s">
        <v>371</v>
      </c>
      <c r="F195" s="21"/>
    </row>
    <row r="196" ht="69" customHeight="true" spans="1:6">
      <c r="A196" s="20"/>
      <c r="B196" s="20"/>
      <c r="C196" s="21"/>
      <c r="D196" s="21" t="s">
        <v>343</v>
      </c>
      <c r="E196" s="29" t="s">
        <v>344</v>
      </c>
      <c r="F196" s="21"/>
    </row>
    <row r="197" ht="67.5" customHeight="true" spans="1:6">
      <c r="A197" s="20"/>
      <c r="B197" s="20"/>
      <c r="C197" s="21"/>
      <c r="D197" s="21" t="s">
        <v>372</v>
      </c>
      <c r="E197" s="29" t="s">
        <v>373</v>
      </c>
      <c r="F197" s="21"/>
    </row>
    <row r="198" ht="72" customHeight="true" spans="1:6">
      <c r="A198" s="20"/>
      <c r="B198" s="20"/>
      <c r="C198" s="21"/>
      <c r="D198" s="21" t="s">
        <v>351</v>
      </c>
      <c r="E198" s="29" t="s">
        <v>352</v>
      </c>
      <c r="F198" s="21"/>
    </row>
    <row r="199" ht="86" customHeight="true" spans="1:6">
      <c r="A199" s="20"/>
      <c r="B199" s="20"/>
      <c r="C199" s="21"/>
      <c r="D199" s="21" t="s">
        <v>161</v>
      </c>
      <c r="E199" s="29" t="s">
        <v>374</v>
      </c>
      <c r="F199" s="21"/>
    </row>
    <row r="200" ht="137" customHeight="true" spans="1:6">
      <c r="A200" s="20">
        <v>112</v>
      </c>
      <c r="B200" s="20">
        <f ca="1">MAX($B$4:INDIRECT("B"&amp;ROW()-1))+1</f>
        <v>112</v>
      </c>
      <c r="C200" s="21" t="s">
        <v>375</v>
      </c>
      <c r="D200" s="21" t="s">
        <v>341</v>
      </c>
      <c r="E200" s="29" t="s">
        <v>376</v>
      </c>
      <c r="F200" s="21"/>
    </row>
    <row r="201" ht="96" customHeight="true" spans="1:6">
      <c r="A201" s="20">
        <v>113</v>
      </c>
      <c r="B201" s="20">
        <f ca="1">MAX($B$4:INDIRECT("B"&amp;ROW()-1))+1</f>
        <v>113</v>
      </c>
      <c r="C201" s="21" t="s">
        <v>377</v>
      </c>
      <c r="D201" s="21" t="s">
        <v>341</v>
      </c>
      <c r="E201" s="29" t="s">
        <v>378</v>
      </c>
      <c r="F201" s="21"/>
    </row>
    <row r="202" ht="52.5" customHeight="true" spans="1:6">
      <c r="A202" s="20"/>
      <c r="B202" s="20"/>
      <c r="C202" s="21"/>
      <c r="D202" s="21" t="s">
        <v>372</v>
      </c>
      <c r="E202" s="29" t="s">
        <v>373</v>
      </c>
      <c r="F202" s="21"/>
    </row>
    <row r="203" ht="55.5" customHeight="true" spans="1:6">
      <c r="A203" s="20"/>
      <c r="B203" s="20"/>
      <c r="C203" s="21"/>
      <c r="D203" s="21" t="s">
        <v>379</v>
      </c>
      <c r="E203" s="29" t="s">
        <v>380</v>
      </c>
      <c r="F203" s="21"/>
    </row>
    <row r="204" ht="59" customHeight="true" spans="1:6">
      <c r="A204" s="20"/>
      <c r="B204" s="20"/>
      <c r="C204" s="21"/>
      <c r="D204" s="23" t="s">
        <v>381</v>
      </c>
      <c r="E204" s="29" t="s">
        <v>382</v>
      </c>
      <c r="F204" s="21"/>
    </row>
    <row r="205" ht="54.5" customHeight="true" spans="1:6">
      <c r="A205" s="20"/>
      <c r="B205" s="20"/>
      <c r="C205" s="21"/>
      <c r="D205" s="21" t="s">
        <v>383</v>
      </c>
      <c r="E205" s="29" t="s">
        <v>384</v>
      </c>
      <c r="F205" s="21"/>
    </row>
    <row r="206" ht="85" customHeight="true" spans="1:6">
      <c r="A206" s="20"/>
      <c r="B206" s="20"/>
      <c r="C206" s="21" t="s">
        <v>377</v>
      </c>
      <c r="D206" s="21" t="s">
        <v>385</v>
      </c>
      <c r="E206" s="29" t="s">
        <v>386</v>
      </c>
      <c r="F206" s="21"/>
    </row>
    <row r="207" ht="118" customHeight="true" spans="1:6">
      <c r="A207" s="20"/>
      <c r="B207" s="20"/>
      <c r="C207" s="21"/>
      <c r="D207" s="21" t="s">
        <v>355</v>
      </c>
      <c r="E207" s="29" t="s">
        <v>387</v>
      </c>
      <c r="F207" s="21"/>
    </row>
    <row r="208" ht="59" customHeight="true" spans="1:6">
      <c r="A208" s="20"/>
      <c r="B208" s="20"/>
      <c r="C208" s="21"/>
      <c r="D208" s="21" t="s">
        <v>388</v>
      </c>
      <c r="E208" s="29" t="s">
        <v>389</v>
      </c>
      <c r="F208" s="21"/>
    </row>
    <row r="209" ht="59" customHeight="true" spans="1:6">
      <c r="A209" s="20"/>
      <c r="B209" s="20"/>
      <c r="C209" s="21"/>
      <c r="D209" s="21" t="s">
        <v>390</v>
      </c>
      <c r="E209" s="29" t="s">
        <v>391</v>
      </c>
      <c r="F209" s="21"/>
    </row>
    <row r="210" ht="72" customHeight="true" spans="1:6">
      <c r="A210" s="20"/>
      <c r="B210" s="20"/>
      <c r="C210" s="21"/>
      <c r="D210" s="23" t="s">
        <v>157</v>
      </c>
      <c r="E210" s="29" t="s">
        <v>392</v>
      </c>
      <c r="F210" s="21"/>
    </row>
    <row r="211" ht="61" customHeight="true" spans="1:6">
      <c r="A211" s="20"/>
      <c r="B211" s="20"/>
      <c r="C211" s="21"/>
      <c r="D211" s="21" t="s">
        <v>161</v>
      </c>
      <c r="E211" s="29" t="s">
        <v>393</v>
      </c>
      <c r="F211" s="21"/>
    </row>
    <row r="212" ht="208" customHeight="true" spans="1:6">
      <c r="A212" s="35">
        <v>114</v>
      </c>
      <c r="B212" s="35">
        <f ca="1">MAX($B$4:INDIRECT("B"&amp;ROW()-1))+1</f>
        <v>114</v>
      </c>
      <c r="C212" s="36" t="s">
        <v>394</v>
      </c>
      <c r="D212" s="21" t="s">
        <v>341</v>
      </c>
      <c r="E212" s="29" t="s">
        <v>395</v>
      </c>
      <c r="F212" s="21"/>
    </row>
    <row r="213" ht="70" customHeight="true" spans="1:6">
      <c r="A213" s="37"/>
      <c r="B213" s="37"/>
      <c r="C213" s="38"/>
      <c r="D213" s="23" t="s">
        <v>381</v>
      </c>
      <c r="E213" s="29" t="s">
        <v>396</v>
      </c>
      <c r="F213" s="21"/>
    </row>
    <row r="214" ht="181" customHeight="true" spans="1:6">
      <c r="A214" s="39"/>
      <c r="B214" s="39"/>
      <c r="C214" s="40"/>
      <c r="D214" s="21" t="s">
        <v>355</v>
      </c>
      <c r="E214" s="29" t="s">
        <v>397</v>
      </c>
      <c r="F214" s="21"/>
    </row>
    <row r="215" ht="147.5" customHeight="true" spans="1:6">
      <c r="A215" s="35"/>
      <c r="B215" s="35"/>
      <c r="C215" s="36" t="s">
        <v>394</v>
      </c>
      <c r="D215" s="21" t="s">
        <v>390</v>
      </c>
      <c r="E215" s="29" t="s">
        <v>398</v>
      </c>
      <c r="F215" s="21"/>
    </row>
    <row r="216" ht="215.5" customHeight="true" spans="1:6">
      <c r="A216" s="39"/>
      <c r="B216" s="39"/>
      <c r="C216" s="40"/>
      <c r="D216" s="21" t="s">
        <v>161</v>
      </c>
      <c r="E216" s="29" t="s">
        <v>399</v>
      </c>
      <c r="F216" s="21"/>
    </row>
    <row r="217" ht="90" customHeight="true" spans="1:6">
      <c r="A217" s="20">
        <v>115</v>
      </c>
      <c r="B217" s="20">
        <f ca="1">MAX($B$4:INDIRECT("B"&amp;ROW()-1))+1</f>
        <v>115</v>
      </c>
      <c r="C217" s="21" t="s">
        <v>400</v>
      </c>
      <c r="D217" s="21" t="s">
        <v>341</v>
      </c>
      <c r="E217" s="29" t="s">
        <v>401</v>
      </c>
      <c r="F217" s="21"/>
    </row>
    <row r="218" ht="127.5" customHeight="true" spans="1:6">
      <c r="A218" s="20">
        <v>116</v>
      </c>
      <c r="B218" s="20">
        <f ca="1">MAX($B$4:INDIRECT("B"&amp;ROW()-1))+1</f>
        <v>116</v>
      </c>
      <c r="C218" s="21" t="s">
        <v>402</v>
      </c>
      <c r="D218" s="21" t="s">
        <v>341</v>
      </c>
      <c r="E218" s="29" t="s">
        <v>403</v>
      </c>
      <c r="F218" s="21"/>
    </row>
    <row r="219" ht="73.5" customHeight="true" spans="1:6">
      <c r="A219" s="20"/>
      <c r="B219" s="20"/>
      <c r="C219" s="21"/>
      <c r="D219" s="21" t="s">
        <v>353</v>
      </c>
      <c r="E219" s="29" t="s">
        <v>404</v>
      </c>
      <c r="F219" s="21"/>
    </row>
    <row r="220" ht="105.5" customHeight="true" spans="1:6">
      <c r="A220" s="20"/>
      <c r="B220" s="20"/>
      <c r="C220" s="21"/>
      <c r="D220" s="21" t="s">
        <v>365</v>
      </c>
      <c r="E220" s="29" t="s">
        <v>405</v>
      </c>
      <c r="F220" s="21"/>
    </row>
    <row r="221" ht="73.5" customHeight="true" spans="1:6">
      <c r="A221" s="20"/>
      <c r="B221" s="20"/>
      <c r="C221" s="21"/>
      <c r="D221" s="21" t="s">
        <v>367</v>
      </c>
      <c r="E221" s="29" t="s">
        <v>406</v>
      </c>
      <c r="F221" s="21"/>
    </row>
    <row r="222" ht="74" customHeight="true" spans="1:6">
      <c r="A222" s="20"/>
      <c r="B222" s="20"/>
      <c r="C222" s="21"/>
      <c r="D222" s="21" t="s">
        <v>161</v>
      </c>
      <c r="E222" s="29" t="s">
        <v>407</v>
      </c>
      <c r="F222" s="21"/>
    </row>
    <row r="223" ht="185.5" customHeight="true" spans="1:6">
      <c r="A223" s="20">
        <v>117</v>
      </c>
      <c r="B223" s="20">
        <f ca="1">MAX($B$4:INDIRECT("B"&amp;ROW()-1))+1</f>
        <v>117</v>
      </c>
      <c r="C223" s="21" t="s">
        <v>408</v>
      </c>
      <c r="D223" s="21" t="s">
        <v>341</v>
      </c>
      <c r="E223" s="29" t="s">
        <v>409</v>
      </c>
      <c r="F223" s="21"/>
    </row>
    <row r="224" ht="180.5" customHeight="true" spans="1:6">
      <c r="A224" s="20">
        <v>118</v>
      </c>
      <c r="B224" s="20">
        <f ca="1">MAX($B$4:INDIRECT("B"&amp;ROW()-1))+1</f>
        <v>118</v>
      </c>
      <c r="C224" s="21" t="s">
        <v>410</v>
      </c>
      <c r="D224" s="21" t="s">
        <v>341</v>
      </c>
      <c r="E224" s="29" t="s">
        <v>411</v>
      </c>
      <c r="F224" s="21"/>
    </row>
    <row r="225" ht="89.5" customHeight="true" spans="1:6">
      <c r="A225" s="20">
        <v>119</v>
      </c>
      <c r="B225" s="20">
        <f ca="1">MAX($B$4:INDIRECT("B"&amp;ROW()-1))+1</f>
        <v>119</v>
      </c>
      <c r="C225" s="21" t="s">
        <v>412</v>
      </c>
      <c r="D225" s="21" t="s">
        <v>341</v>
      </c>
      <c r="E225" s="29" t="s">
        <v>413</v>
      </c>
      <c r="F225" s="21"/>
    </row>
    <row r="226" ht="101.5" customHeight="true" spans="1:6">
      <c r="A226" s="20">
        <v>120</v>
      </c>
      <c r="B226" s="20">
        <f ca="1">MAX($B$4:INDIRECT("B"&amp;ROW()-1))+1</f>
        <v>120</v>
      </c>
      <c r="C226" s="21" t="s">
        <v>414</v>
      </c>
      <c r="D226" s="21" t="s">
        <v>341</v>
      </c>
      <c r="E226" s="29" t="s">
        <v>415</v>
      </c>
      <c r="F226" s="21"/>
    </row>
    <row r="227" ht="139.5" customHeight="true" spans="1:6">
      <c r="A227" s="20"/>
      <c r="B227" s="20"/>
      <c r="C227" s="21"/>
      <c r="D227" s="23" t="s">
        <v>416</v>
      </c>
      <c r="E227" s="29" t="s">
        <v>417</v>
      </c>
      <c r="F227" s="21"/>
    </row>
    <row r="228" ht="119" customHeight="true" spans="1:6">
      <c r="A228" s="20">
        <v>121</v>
      </c>
      <c r="B228" s="20">
        <f ca="1">MAX($B$4:INDIRECT("B"&amp;ROW()-1))+1</f>
        <v>121</v>
      </c>
      <c r="C228" s="21" t="s">
        <v>418</v>
      </c>
      <c r="D228" s="23" t="s">
        <v>416</v>
      </c>
      <c r="E228" s="29" t="s">
        <v>419</v>
      </c>
      <c r="F228" s="21"/>
    </row>
    <row r="229" ht="95" customHeight="true" spans="1:6">
      <c r="A229" s="20">
        <v>122</v>
      </c>
      <c r="B229" s="20">
        <f ca="1">MAX($B$4:INDIRECT("B"&amp;ROW()-1))+1</f>
        <v>122</v>
      </c>
      <c r="C229" s="21" t="s">
        <v>420</v>
      </c>
      <c r="D229" s="23" t="s">
        <v>416</v>
      </c>
      <c r="E229" s="29" t="s">
        <v>421</v>
      </c>
      <c r="F229" s="21"/>
    </row>
    <row r="230" ht="183" customHeight="true" spans="1:6">
      <c r="A230" s="20">
        <v>123</v>
      </c>
      <c r="B230" s="20">
        <f ca="1">MAX($B$4:INDIRECT("B"&amp;ROW()-1))+1</f>
        <v>123</v>
      </c>
      <c r="C230" s="21" t="s">
        <v>422</v>
      </c>
      <c r="D230" s="23" t="s">
        <v>416</v>
      </c>
      <c r="E230" s="29" t="s">
        <v>423</v>
      </c>
      <c r="F230" s="21"/>
    </row>
    <row r="231" ht="134.5" customHeight="true" spans="1:6">
      <c r="A231" s="20">
        <v>124</v>
      </c>
      <c r="B231" s="20">
        <f ca="1">MAX($B$4:INDIRECT("B"&amp;ROW()-1))+1</f>
        <v>124</v>
      </c>
      <c r="C231" s="21" t="s">
        <v>424</v>
      </c>
      <c r="D231" s="21" t="s">
        <v>365</v>
      </c>
      <c r="E231" s="41" t="s">
        <v>425</v>
      </c>
      <c r="F231" s="21"/>
    </row>
    <row r="232" ht="136.5" customHeight="true" spans="1:6">
      <c r="A232" s="20">
        <v>125</v>
      </c>
      <c r="B232" s="20">
        <f ca="1">MAX($B$4:INDIRECT("B"&amp;ROW()-1))+1</f>
        <v>125</v>
      </c>
      <c r="C232" s="21" t="s">
        <v>426</v>
      </c>
      <c r="D232" s="21" t="s">
        <v>365</v>
      </c>
      <c r="E232" s="41" t="s">
        <v>427</v>
      </c>
      <c r="F232" s="21"/>
    </row>
    <row r="233" ht="123" customHeight="true" spans="1:6">
      <c r="A233" s="20">
        <v>126</v>
      </c>
      <c r="B233" s="20">
        <f ca="1">MAX($B$4:INDIRECT("B"&amp;ROW()-1))+1</f>
        <v>126</v>
      </c>
      <c r="C233" s="21" t="s">
        <v>428</v>
      </c>
      <c r="D233" s="21" t="s">
        <v>343</v>
      </c>
      <c r="E233" s="29" t="s">
        <v>429</v>
      </c>
      <c r="F233" s="21"/>
    </row>
    <row r="234" ht="101.5" customHeight="true" spans="1:6">
      <c r="A234" s="20">
        <v>127</v>
      </c>
      <c r="B234" s="20">
        <f ca="1">MAX($B$4:INDIRECT("B"&amp;ROW()-1))+1</f>
        <v>127</v>
      </c>
      <c r="C234" s="21" t="s">
        <v>430</v>
      </c>
      <c r="D234" s="22" t="s">
        <v>347</v>
      </c>
      <c r="E234" s="29" t="s">
        <v>431</v>
      </c>
      <c r="F234" s="21"/>
    </row>
    <row r="235" ht="100" customHeight="true" spans="1:6">
      <c r="A235" s="20"/>
      <c r="B235" s="20"/>
      <c r="C235" s="21"/>
      <c r="D235" s="22" t="s">
        <v>432</v>
      </c>
      <c r="E235" s="29" t="s">
        <v>433</v>
      </c>
      <c r="F235" s="21"/>
    </row>
    <row r="236" ht="129" customHeight="true" spans="1:6">
      <c r="A236" s="20">
        <v>128</v>
      </c>
      <c r="B236" s="20">
        <f ca="1">MAX($B$4:INDIRECT("B"&amp;ROW()-1))+1</f>
        <v>128</v>
      </c>
      <c r="C236" s="21" t="s">
        <v>434</v>
      </c>
      <c r="D236" s="23" t="s">
        <v>435</v>
      </c>
      <c r="E236" s="29" t="s">
        <v>436</v>
      </c>
      <c r="F236" s="21"/>
    </row>
    <row r="237" ht="214.5" customHeight="true" spans="1:6">
      <c r="A237" s="20">
        <v>129</v>
      </c>
      <c r="B237" s="20">
        <f ca="1">MAX($B$4:INDIRECT("B"&amp;ROW()-1))+1</f>
        <v>129</v>
      </c>
      <c r="C237" s="21" t="s">
        <v>437</v>
      </c>
      <c r="D237" s="23" t="s">
        <v>390</v>
      </c>
      <c r="E237" s="29" t="s">
        <v>438</v>
      </c>
      <c r="F237" s="21"/>
    </row>
    <row r="238" ht="241" customHeight="true" spans="1:6">
      <c r="A238" s="20">
        <v>130</v>
      </c>
      <c r="B238" s="20">
        <f ca="1">MAX($B$4:INDIRECT("B"&amp;ROW()-1))+1</f>
        <v>130</v>
      </c>
      <c r="C238" s="21" t="s">
        <v>439</v>
      </c>
      <c r="D238" s="23" t="s">
        <v>390</v>
      </c>
      <c r="E238" s="29" t="s">
        <v>440</v>
      </c>
      <c r="F238" s="21"/>
    </row>
    <row r="239" ht="124" customHeight="true" spans="1:6">
      <c r="A239" s="20">
        <v>131</v>
      </c>
      <c r="B239" s="20">
        <f ca="1">MAX($B$4:INDIRECT("B"&amp;ROW()-1))+1</f>
        <v>131</v>
      </c>
      <c r="C239" s="21" t="s">
        <v>441</v>
      </c>
      <c r="D239" s="23" t="s">
        <v>390</v>
      </c>
      <c r="E239" s="29" t="s">
        <v>442</v>
      </c>
      <c r="F239" s="21"/>
    </row>
    <row r="240" ht="98" customHeight="true" spans="1:6">
      <c r="A240" s="20">
        <v>132</v>
      </c>
      <c r="B240" s="20">
        <f ca="1">MAX($B$4:INDIRECT("B"&amp;ROW()-1))+1</f>
        <v>132</v>
      </c>
      <c r="C240" s="21" t="s">
        <v>443</v>
      </c>
      <c r="D240" s="23" t="s">
        <v>390</v>
      </c>
      <c r="E240" s="29" t="s">
        <v>444</v>
      </c>
      <c r="F240" s="21"/>
    </row>
    <row r="241" ht="140.5" customHeight="true" spans="1:6">
      <c r="A241" s="20">
        <v>133</v>
      </c>
      <c r="B241" s="20">
        <f ca="1">MAX($B$4:INDIRECT("B"&amp;ROW()-1))+1</f>
        <v>133</v>
      </c>
      <c r="C241" s="21" t="s">
        <v>445</v>
      </c>
      <c r="D241" s="23" t="s">
        <v>390</v>
      </c>
      <c r="E241" s="29" t="s">
        <v>446</v>
      </c>
      <c r="F241" s="21"/>
    </row>
    <row r="242" ht="91.5" customHeight="true" spans="1:6">
      <c r="A242" s="20">
        <v>134</v>
      </c>
      <c r="B242" s="20">
        <f ca="1">MAX($B$4:INDIRECT("B"&amp;ROW()-1))+1</f>
        <v>134</v>
      </c>
      <c r="C242" s="21" t="s">
        <v>447</v>
      </c>
      <c r="D242" s="23" t="s">
        <v>390</v>
      </c>
      <c r="E242" s="29" t="s">
        <v>448</v>
      </c>
      <c r="F242" s="21"/>
    </row>
    <row r="243" ht="118.5" customHeight="true" spans="1:6">
      <c r="A243" s="20">
        <v>135</v>
      </c>
      <c r="B243" s="20">
        <f ca="1">MAX($B$4:INDIRECT("B"&amp;ROW()-1))+1</f>
        <v>135</v>
      </c>
      <c r="C243" s="21" t="s">
        <v>449</v>
      </c>
      <c r="D243" s="23" t="s">
        <v>390</v>
      </c>
      <c r="E243" s="29" t="s">
        <v>450</v>
      </c>
      <c r="F243" s="21"/>
    </row>
    <row r="244" ht="193" customHeight="true" spans="1:6">
      <c r="A244" s="20">
        <v>136</v>
      </c>
      <c r="B244" s="20">
        <f ca="1">MAX($B$4:INDIRECT("B"&amp;ROW()-1))+1</f>
        <v>136</v>
      </c>
      <c r="C244" s="21" t="s">
        <v>451</v>
      </c>
      <c r="D244" s="23" t="s">
        <v>390</v>
      </c>
      <c r="E244" s="29" t="s">
        <v>452</v>
      </c>
      <c r="F244" s="21"/>
    </row>
    <row r="245" ht="143.5" customHeight="true" spans="1:6">
      <c r="A245" s="20">
        <v>137</v>
      </c>
      <c r="B245" s="20">
        <f ca="1">MAX($B$4:INDIRECT("B"&amp;ROW()-1))+1</f>
        <v>137</v>
      </c>
      <c r="C245" s="21" t="s">
        <v>453</v>
      </c>
      <c r="D245" s="23" t="s">
        <v>390</v>
      </c>
      <c r="E245" s="29" t="s">
        <v>454</v>
      </c>
      <c r="F245" s="21"/>
    </row>
    <row r="246" ht="124" customHeight="true" spans="1:6">
      <c r="A246" s="20">
        <v>138</v>
      </c>
      <c r="B246" s="20">
        <f ca="1">MAX($B$4:INDIRECT("B"&amp;ROW()-1))+1</f>
        <v>138</v>
      </c>
      <c r="C246" s="21" t="s">
        <v>455</v>
      </c>
      <c r="D246" s="23" t="s">
        <v>390</v>
      </c>
      <c r="E246" s="29" t="s">
        <v>456</v>
      </c>
      <c r="F246" s="21"/>
    </row>
    <row r="247" ht="153" customHeight="true" spans="1:6">
      <c r="A247" s="20">
        <v>139</v>
      </c>
      <c r="B247" s="20">
        <f ca="1">MAX($B$4:INDIRECT("B"&amp;ROW()-1))+1</f>
        <v>139</v>
      </c>
      <c r="C247" s="21" t="s">
        <v>457</v>
      </c>
      <c r="D247" s="21" t="s">
        <v>458</v>
      </c>
      <c r="E247" s="29" t="s">
        <v>459</v>
      </c>
      <c r="F247" s="21"/>
    </row>
    <row r="248" ht="102.5" customHeight="true" spans="1:6">
      <c r="A248" s="20">
        <v>140</v>
      </c>
      <c r="B248" s="20">
        <f ca="1">MAX($B$4:INDIRECT("B"&amp;ROW()-1))+1</f>
        <v>140</v>
      </c>
      <c r="C248" s="21" t="s">
        <v>460</v>
      </c>
      <c r="D248" s="21" t="s">
        <v>458</v>
      </c>
      <c r="E248" s="29" t="s">
        <v>461</v>
      </c>
      <c r="F248" s="21"/>
    </row>
    <row r="249" ht="75" customHeight="true" spans="1:6">
      <c r="A249" s="20"/>
      <c r="B249" s="20"/>
      <c r="C249" s="21"/>
      <c r="D249" s="23" t="s">
        <v>390</v>
      </c>
      <c r="E249" s="29" t="s">
        <v>462</v>
      </c>
      <c r="F249" s="21"/>
    </row>
    <row r="250" ht="138" customHeight="true" spans="1:6">
      <c r="A250" s="20">
        <v>141</v>
      </c>
      <c r="B250" s="20">
        <f ca="1">MAX($B$4:INDIRECT("B"&amp;ROW()-1))+1</f>
        <v>141</v>
      </c>
      <c r="C250" s="21" t="s">
        <v>463</v>
      </c>
      <c r="D250" s="21" t="s">
        <v>458</v>
      </c>
      <c r="E250" s="29" t="s">
        <v>464</v>
      </c>
      <c r="F250" s="21"/>
    </row>
    <row r="251" ht="177" customHeight="true" spans="1:6">
      <c r="A251" s="20">
        <v>142</v>
      </c>
      <c r="B251" s="20">
        <f ca="1">MAX($B$4:INDIRECT("B"&amp;ROW()-1))+1</f>
        <v>142</v>
      </c>
      <c r="C251" s="21" t="s">
        <v>465</v>
      </c>
      <c r="D251" s="21" t="s">
        <v>458</v>
      </c>
      <c r="E251" s="29" t="s">
        <v>466</v>
      </c>
      <c r="F251" s="21"/>
    </row>
    <row r="252" ht="139" customHeight="true" spans="1:6">
      <c r="A252" s="20">
        <v>143</v>
      </c>
      <c r="B252" s="20">
        <f ca="1">MAX($B$4:INDIRECT("B"&amp;ROW()-1))+1</f>
        <v>143</v>
      </c>
      <c r="C252" s="21" t="s">
        <v>467</v>
      </c>
      <c r="D252" s="21" t="s">
        <v>458</v>
      </c>
      <c r="E252" s="29" t="s">
        <v>468</v>
      </c>
      <c r="F252" s="21"/>
    </row>
    <row r="253" ht="136" customHeight="true" spans="1:6">
      <c r="A253" s="20">
        <v>144</v>
      </c>
      <c r="B253" s="20">
        <f ca="1">MAX($B$4:INDIRECT("B"&amp;ROW()-1))+1</f>
        <v>144</v>
      </c>
      <c r="C253" s="21" t="s">
        <v>469</v>
      </c>
      <c r="D253" s="21" t="s">
        <v>458</v>
      </c>
      <c r="E253" s="29" t="s">
        <v>470</v>
      </c>
      <c r="F253" s="21"/>
    </row>
    <row r="254" ht="90" customHeight="true" spans="1:6">
      <c r="A254" s="30">
        <v>145</v>
      </c>
      <c r="B254" s="30">
        <f ca="1">MAX($B$4:INDIRECT("B"&amp;ROW()-1))+1</f>
        <v>145</v>
      </c>
      <c r="C254" s="23" t="s">
        <v>471</v>
      </c>
      <c r="D254" s="23" t="s">
        <v>472</v>
      </c>
      <c r="E254" s="34" t="s">
        <v>473</v>
      </c>
      <c r="F254" s="22"/>
    </row>
    <row r="255" ht="130.5" customHeight="true" spans="1:6">
      <c r="A255" s="30">
        <v>146</v>
      </c>
      <c r="B255" s="30">
        <f ca="1">MAX($B$4:INDIRECT("B"&amp;ROW()-1))+1</f>
        <v>146</v>
      </c>
      <c r="C255" s="23" t="s">
        <v>474</v>
      </c>
      <c r="D255" s="23" t="s">
        <v>475</v>
      </c>
      <c r="E255" s="34" t="s">
        <v>476</v>
      </c>
      <c r="F255" s="22"/>
    </row>
    <row r="256" ht="96.5" customHeight="true" spans="1:6">
      <c r="A256" s="30">
        <v>147</v>
      </c>
      <c r="B256" s="30">
        <f ca="1">MAX($B$4:INDIRECT("B"&amp;ROW()-1))+1</f>
        <v>147</v>
      </c>
      <c r="C256" s="23" t="s">
        <v>477</v>
      </c>
      <c r="D256" s="23" t="s">
        <v>475</v>
      </c>
      <c r="E256" s="34" t="s">
        <v>478</v>
      </c>
      <c r="F256" s="22"/>
    </row>
    <row r="257" ht="163" customHeight="true" spans="1:6">
      <c r="A257" s="30">
        <v>148</v>
      </c>
      <c r="B257" s="30">
        <f ca="1">MAX($B$4:INDIRECT("B"&amp;ROW()-1))+1</f>
        <v>148</v>
      </c>
      <c r="C257" s="23" t="s">
        <v>479</v>
      </c>
      <c r="D257" s="23" t="s">
        <v>475</v>
      </c>
      <c r="E257" s="34" t="s">
        <v>480</v>
      </c>
      <c r="F257" s="22"/>
    </row>
    <row r="258" ht="85" customHeight="true" spans="1:6">
      <c r="A258" s="30">
        <v>149</v>
      </c>
      <c r="B258" s="30">
        <f ca="1">MAX($B$4:INDIRECT("B"&amp;ROW()-1))+1</f>
        <v>149</v>
      </c>
      <c r="C258" s="23" t="s">
        <v>481</v>
      </c>
      <c r="D258" s="23" t="s">
        <v>475</v>
      </c>
      <c r="E258" s="34" t="s">
        <v>482</v>
      </c>
      <c r="F258" s="22"/>
    </row>
    <row r="259" ht="102.5" customHeight="true" spans="1:6">
      <c r="A259" s="20">
        <v>150</v>
      </c>
      <c r="B259" s="20">
        <f ca="1">MAX($B$4:INDIRECT("B"&amp;ROW()-1))+1</f>
        <v>150</v>
      </c>
      <c r="C259" s="21" t="s">
        <v>483</v>
      </c>
      <c r="D259" s="23" t="s">
        <v>484</v>
      </c>
      <c r="E259" s="29" t="s">
        <v>485</v>
      </c>
      <c r="F259" s="21"/>
    </row>
    <row r="260" ht="103.5" customHeight="true" spans="1:6">
      <c r="A260" s="20">
        <v>151</v>
      </c>
      <c r="B260" s="20">
        <f ca="1">MAX($B$4:INDIRECT("B"&amp;ROW()-1))+1</f>
        <v>151</v>
      </c>
      <c r="C260" s="21" t="s">
        <v>486</v>
      </c>
      <c r="D260" s="23" t="s">
        <v>484</v>
      </c>
      <c r="E260" s="29" t="s">
        <v>487</v>
      </c>
      <c r="F260" s="21"/>
    </row>
    <row r="261" ht="228" customHeight="true" spans="1:6">
      <c r="A261" s="35">
        <v>152</v>
      </c>
      <c r="B261" s="35">
        <f ca="1">MAX($B$4:INDIRECT("B"&amp;ROW()-1))+1</f>
        <v>152</v>
      </c>
      <c r="C261" s="36" t="s">
        <v>488</v>
      </c>
      <c r="D261" s="36" t="s">
        <v>489</v>
      </c>
      <c r="E261" s="45" t="s">
        <v>490</v>
      </c>
      <c r="F261" s="21"/>
    </row>
    <row r="262" ht="228" customHeight="true" spans="1:6">
      <c r="A262" s="39"/>
      <c r="B262" s="39"/>
      <c r="C262" s="40"/>
      <c r="D262" s="40"/>
      <c r="E262" s="46"/>
      <c r="F262" s="21"/>
    </row>
    <row r="263" ht="198.5" customHeight="true" spans="1:6">
      <c r="A263" s="20"/>
      <c r="B263" s="20"/>
      <c r="C263" s="21" t="s">
        <v>488</v>
      </c>
      <c r="D263" s="21" t="s">
        <v>489</v>
      </c>
      <c r="E263" s="41" t="s">
        <v>491</v>
      </c>
      <c r="F263" s="21"/>
    </row>
    <row r="264" ht="132.5" customHeight="true" spans="1:6">
      <c r="A264" s="20">
        <v>153</v>
      </c>
      <c r="B264" s="20">
        <f ca="1">MAX($B$4:INDIRECT("B"&amp;ROW()-1))+1</f>
        <v>153</v>
      </c>
      <c r="C264" s="21" t="s">
        <v>492</v>
      </c>
      <c r="D264" s="23" t="s">
        <v>493</v>
      </c>
      <c r="E264" s="29" t="s">
        <v>494</v>
      </c>
      <c r="F264" s="21"/>
    </row>
    <row r="265" ht="123" customHeight="true" spans="1:6">
      <c r="A265" s="20">
        <v>154</v>
      </c>
      <c r="B265" s="20">
        <f ca="1">MAX($B$4:INDIRECT("B"&amp;ROW()-1))+1</f>
        <v>154</v>
      </c>
      <c r="C265" s="21" t="s">
        <v>495</v>
      </c>
      <c r="D265" s="23" t="s">
        <v>496</v>
      </c>
      <c r="E265" s="29" t="s">
        <v>497</v>
      </c>
      <c r="F265" s="21"/>
    </row>
    <row r="266" ht="107.5" customHeight="true" spans="1:6">
      <c r="A266" s="20">
        <v>155</v>
      </c>
      <c r="B266" s="20">
        <f ca="1">MAX($B$4:INDIRECT("B"&amp;ROW()-1))+1</f>
        <v>155</v>
      </c>
      <c r="C266" s="21" t="s">
        <v>498</v>
      </c>
      <c r="D266" s="23" t="s">
        <v>493</v>
      </c>
      <c r="E266" s="29" t="s">
        <v>499</v>
      </c>
      <c r="F266" s="21"/>
    </row>
    <row r="267" ht="118.5" customHeight="true" spans="1:6">
      <c r="A267" s="20">
        <v>156</v>
      </c>
      <c r="B267" s="20">
        <f ca="1">MAX($B$4:INDIRECT("B"&amp;ROW()-1))+1</f>
        <v>156</v>
      </c>
      <c r="C267" s="21" t="s">
        <v>500</v>
      </c>
      <c r="D267" s="23" t="s">
        <v>501</v>
      </c>
      <c r="E267" s="29" t="s">
        <v>502</v>
      </c>
      <c r="F267" s="22"/>
    </row>
    <row r="268" ht="114.5" customHeight="true" spans="1:6">
      <c r="A268" s="20">
        <v>157</v>
      </c>
      <c r="B268" s="20">
        <f ca="1">MAX($B$4:INDIRECT("B"&amp;ROW()-1))+1</f>
        <v>157</v>
      </c>
      <c r="C268" s="21" t="s">
        <v>503</v>
      </c>
      <c r="D268" s="23" t="s">
        <v>501</v>
      </c>
      <c r="E268" s="29" t="s">
        <v>504</v>
      </c>
      <c r="F268" s="21"/>
    </row>
    <row r="269" ht="114.5" customHeight="true" spans="1:6">
      <c r="A269" s="20">
        <v>158</v>
      </c>
      <c r="B269" s="20">
        <f ca="1">MAX($B$4:INDIRECT("B"&amp;ROW()-1))+1</f>
        <v>158</v>
      </c>
      <c r="C269" s="21" t="s">
        <v>505</v>
      </c>
      <c r="D269" s="23" t="s">
        <v>501</v>
      </c>
      <c r="E269" s="29" t="s">
        <v>506</v>
      </c>
      <c r="F269" s="21"/>
    </row>
    <row r="270" ht="165" customHeight="true" spans="1:6">
      <c r="A270" s="42">
        <v>159</v>
      </c>
      <c r="B270" s="42">
        <f ca="1">MAX($B$4:INDIRECT("B"&amp;ROW()-1))+1</f>
        <v>159</v>
      </c>
      <c r="C270" s="43" t="s">
        <v>507</v>
      </c>
      <c r="D270" s="31" t="s">
        <v>501</v>
      </c>
      <c r="E270" s="33" t="s">
        <v>508</v>
      </c>
      <c r="F270" s="43"/>
    </row>
    <row r="271" ht="139" customHeight="true" spans="1:6">
      <c r="A271" s="20">
        <v>160</v>
      </c>
      <c r="B271" s="20">
        <f ca="1">MAX($B$4:INDIRECT("B"&amp;ROW()-1))+1</f>
        <v>160</v>
      </c>
      <c r="C271" s="21" t="s">
        <v>509</v>
      </c>
      <c r="D271" s="21" t="s">
        <v>510</v>
      </c>
      <c r="E271" s="29" t="s">
        <v>511</v>
      </c>
      <c r="F271" s="21"/>
    </row>
    <row r="272" ht="150.5" customHeight="true" spans="1:6">
      <c r="A272" s="20">
        <v>161</v>
      </c>
      <c r="B272" s="20">
        <f ca="1">MAX($B$4:INDIRECT("B"&amp;ROW()-1))+1</f>
        <v>161</v>
      </c>
      <c r="C272" s="21" t="s">
        <v>512</v>
      </c>
      <c r="D272" s="21" t="s">
        <v>510</v>
      </c>
      <c r="E272" s="29" t="s">
        <v>513</v>
      </c>
      <c r="F272" s="21"/>
    </row>
    <row r="273" ht="130.5" customHeight="true" spans="1:6">
      <c r="A273" s="20">
        <v>162</v>
      </c>
      <c r="B273" s="20">
        <f ca="1">MAX($B$4:INDIRECT("B"&amp;ROW()-1))+1</f>
        <v>162</v>
      </c>
      <c r="C273" s="21" t="s">
        <v>514</v>
      </c>
      <c r="D273" s="22" t="s">
        <v>515</v>
      </c>
      <c r="E273" s="29" t="s">
        <v>516</v>
      </c>
      <c r="F273" s="21"/>
    </row>
    <row r="274" ht="82" customHeight="true" spans="1:6">
      <c r="A274" s="20"/>
      <c r="B274" s="20"/>
      <c r="C274" s="21"/>
      <c r="D274" s="22" t="s">
        <v>517</v>
      </c>
      <c r="E274" s="29" t="s">
        <v>518</v>
      </c>
      <c r="F274" s="21"/>
    </row>
    <row r="275" ht="241.5" customHeight="true" spans="1:6">
      <c r="A275" s="20">
        <v>163</v>
      </c>
      <c r="B275" s="20">
        <f ca="1">MAX($B$4:INDIRECT("B"&amp;ROW()-1))+1</f>
        <v>163</v>
      </c>
      <c r="C275" s="21" t="s">
        <v>519</v>
      </c>
      <c r="D275" s="21" t="s">
        <v>520</v>
      </c>
      <c r="E275" s="29" t="s">
        <v>521</v>
      </c>
      <c r="F275" s="21"/>
    </row>
    <row r="276" ht="220" customHeight="true" spans="1:6">
      <c r="A276" s="20">
        <v>164</v>
      </c>
      <c r="B276" s="20">
        <f ca="1">MAX($B$4:INDIRECT("B"&amp;ROW()-1))+1</f>
        <v>164</v>
      </c>
      <c r="C276" s="21" t="s">
        <v>522</v>
      </c>
      <c r="D276" s="23" t="s">
        <v>523</v>
      </c>
      <c r="E276" s="29" t="s">
        <v>524</v>
      </c>
      <c r="F276" s="21"/>
    </row>
    <row r="277" ht="71" customHeight="true" spans="1:6">
      <c r="A277" s="20"/>
      <c r="B277" s="20"/>
      <c r="C277" s="21"/>
      <c r="D277" s="23" t="s">
        <v>525</v>
      </c>
      <c r="E277" s="29" t="s">
        <v>526</v>
      </c>
      <c r="F277" s="21"/>
    </row>
    <row r="278" ht="165" customHeight="true" spans="1:6">
      <c r="A278" s="20">
        <v>165</v>
      </c>
      <c r="B278" s="20">
        <f ca="1">MAX($B$4:INDIRECT("B"&amp;ROW()-1))+1</f>
        <v>165</v>
      </c>
      <c r="C278" s="21" t="s">
        <v>527</v>
      </c>
      <c r="D278" s="23" t="s">
        <v>523</v>
      </c>
      <c r="E278" s="29" t="s">
        <v>528</v>
      </c>
      <c r="F278" s="21"/>
    </row>
    <row r="279" ht="220" customHeight="true" spans="1:6">
      <c r="A279" s="20">
        <v>166</v>
      </c>
      <c r="B279" s="20">
        <f ca="1">MAX($B$4:INDIRECT("B"&amp;ROW()-1))+1</f>
        <v>166</v>
      </c>
      <c r="C279" s="21" t="s">
        <v>529</v>
      </c>
      <c r="D279" s="23" t="s">
        <v>530</v>
      </c>
      <c r="E279" s="29" t="s">
        <v>531</v>
      </c>
      <c r="F279" s="21"/>
    </row>
    <row r="280" ht="105" customHeight="true" spans="1:6">
      <c r="A280" s="20">
        <v>167</v>
      </c>
      <c r="B280" s="20">
        <f ca="1">MAX($B$4:INDIRECT("B"&amp;ROW()-1))+1</f>
        <v>167</v>
      </c>
      <c r="C280" s="21" t="s">
        <v>532</v>
      </c>
      <c r="D280" s="23" t="s">
        <v>530</v>
      </c>
      <c r="E280" s="29" t="s">
        <v>533</v>
      </c>
      <c r="F280" s="21"/>
    </row>
    <row r="281" ht="130.5" customHeight="true" spans="1:6">
      <c r="A281" s="20">
        <v>168</v>
      </c>
      <c r="B281" s="20">
        <f ca="1">MAX($B$4:INDIRECT("B"&amp;ROW()-1))+1</f>
        <v>168</v>
      </c>
      <c r="C281" s="21" t="s">
        <v>534</v>
      </c>
      <c r="D281" s="23" t="s">
        <v>279</v>
      </c>
      <c r="E281" s="29" t="s">
        <v>535</v>
      </c>
      <c r="F281" s="21"/>
    </row>
    <row r="282" ht="139" customHeight="true" spans="1:6">
      <c r="A282" s="44">
        <v>169</v>
      </c>
      <c r="B282" s="44">
        <f ca="1">MAX($B$4:INDIRECT("B"&amp;ROW()-1))+1</f>
        <v>169</v>
      </c>
      <c r="C282" s="22" t="s">
        <v>536</v>
      </c>
      <c r="D282" s="22" t="s">
        <v>537</v>
      </c>
      <c r="E282" s="28" t="s">
        <v>538</v>
      </c>
      <c r="F282" s="22"/>
    </row>
    <row r="283" ht="96" customHeight="true" spans="1:6">
      <c r="A283" s="44">
        <v>170</v>
      </c>
      <c r="B283" s="44">
        <f ca="1">MAX($B$4:INDIRECT("B"&amp;ROW()-1))+1</f>
        <v>170</v>
      </c>
      <c r="C283" s="22" t="s">
        <v>539</v>
      </c>
      <c r="D283" s="22" t="s">
        <v>540</v>
      </c>
      <c r="E283" s="28" t="s">
        <v>541</v>
      </c>
      <c r="F283" s="22"/>
    </row>
    <row r="284" ht="220" customHeight="true" spans="1:6">
      <c r="A284" s="44">
        <v>171</v>
      </c>
      <c r="B284" s="44">
        <f ca="1">MAX($B$4:INDIRECT("B"&amp;ROW()-1))+1</f>
        <v>171</v>
      </c>
      <c r="C284" s="22" t="s">
        <v>542</v>
      </c>
      <c r="D284" s="22" t="s">
        <v>540</v>
      </c>
      <c r="E284" s="28" t="s">
        <v>543</v>
      </c>
      <c r="F284" s="22"/>
    </row>
    <row r="285" ht="205" customHeight="true" spans="1:6">
      <c r="A285" s="44">
        <v>172</v>
      </c>
      <c r="B285" s="44">
        <f ca="1">MAX($B$4:INDIRECT("B"&amp;ROW()-1))+1</f>
        <v>172</v>
      </c>
      <c r="C285" s="22" t="s">
        <v>544</v>
      </c>
      <c r="D285" s="22" t="s">
        <v>540</v>
      </c>
      <c r="E285" s="28" t="s">
        <v>545</v>
      </c>
      <c r="F285" s="22"/>
    </row>
    <row r="286" ht="143.5" customHeight="true" spans="1:6">
      <c r="A286" s="44">
        <v>173</v>
      </c>
      <c r="B286" s="44">
        <f ca="1">MAX($B$4:INDIRECT("B"&amp;ROW()-1))+1</f>
        <v>173</v>
      </c>
      <c r="C286" s="22" t="s">
        <v>546</v>
      </c>
      <c r="D286" s="22" t="s">
        <v>349</v>
      </c>
      <c r="E286" s="28" t="s">
        <v>547</v>
      </c>
      <c r="F286" s="22"/>
    </row>
    <row r="287" ht="106" customHeight="true" spans="1:6">
      <c r="A287" s="44">
        <v>174</v>
      </c>
      <c r="B287" s="44">
        <f ca="1">MAX($B$4:INDIRECT("B"&amp;ROW()-1))+1</f>
        <v>174</v>
      </c>
      <c r="C287" s="21" t="s">
        <v>548</v>
      </c>
      <c r="D287" s="23" t="s">
        <v>549</v>
      </c>
      <c r="E287" s="29" t="s">
        <v>550</v>
      </c>
      <c r="F287" s="21"/>
    </row>
    <row r="288" ht="86.5" customHeight="true" spans="1:6">
      <c r="A288" s="30">
        <v>175</v>
      </c>
      <c r="B288" s="30">
        <f ca="1">MAX($B$4:INDIRECT("B"&amp;ROW()-1))+1</f>
        <v>175</v>
      </c>
      <c r="C288" s="22" t="s">
        <v>551</v>
      </c>
      <c r="D288" s="23" t="s">
        <v>552</v>
      </c>
      <c r="E288" s="29" t="s">
        <v>553</v>
      </c>
      <c r="F288" s="22"/>
    </row>
    <row r="289" ht="99.5" customHeight="true" spans="1:6">
      <c r="A289" s="30">
        <v>176</v>
      </c>
      <c r="B289" s="30">
        <f ca="1">MAX($B$4:INDIRECT("B"&amp;ROW()-1))+1</f>
        <v>176</v>
      </c>
      <c r="C289" s="22" t="s">
        <v>554</v>
      </c>
      <c r="D289" s="23" t="s">
        <v>555</v>
      </c>
      <c r="E289" s="29" t="s">
        <v>556</v>
      </c>
      <c r="F289" s="22"/>
    </row>
    <row r="290" ht="87" customHeight="true" spans="1:6">
      <c r="A290" s="30">
        <v>177</v>
      </c>
      <c r="B290" s="30">
        <f ca="1">MAX($B$4:INDIRECT("B"&amp;ROW()-1))+1</f>
        <v>177</v>
      </c>
      <c r="C290" s="22" t="s">
        <v>557</v>
      </c>
      <c r="D290" s="23" t="s">
        <v>558</v>
      </c>
      <c r="E290" s="29" t="s">
        <v>559</v>
      </c>
      <c r="F290" s="22"/>
    </row>
    <row r="291" ht="94.5" customHeight="true" spans="1:6">
      <c r="A291" s="30">
        <v>178</v>
      </c>
      <c r="B291" s="30">
        <f ca="1">MAX($B$4:INDIRECT("B"&amp;ROW()-1))+1</f>
        <v>178</v>
      </c>
      <c r="C291" s="22" t="s">
        <v>560</v>
      </c>
      <c r="D291" s="22" t="s">
        <v>561</v>
      </c>
      <c r="E291" s="28" t="s">
        <v>562</v>
      </c>
      <c r="F291" s="22"/>
    </row>
    <row r="292" ht="86.5" customHeight="true" spans="1:6">
      <c r="A292" s="30">
        <v>179</v>
      </c>
      <c r="B292" s="30">
        <f ca="1">MAX($B$4:INDIRECT("B"&amp;ROW()-1))+1</f>
        <v>179</v>
      </c>
      <c r="C292" s="22" t="s">
        <v>563</v>
      </c>
      <c r="D292" s="22" t="s">
        <v>564</v>
      </c>
      <c r="E292" s="28" t="s">
        <v>565</v>
      </c>
      <c r="F292" s="22"/>
    </row>
    <row r="293" ht="245" customHeight="true" spans="1:6">
      <c r="A293" s="30">
        <v>180</v>
      </c>
      <c r="B293" s="30">
        <f ca="1">MAX($B$4:INDIRECT("B"&amp;ROW()-1))+1</f>
        <v>180</v>
      </c>
      <c r="C293" s="21" t="s">
        <v>566</v>
      </c>
      <c r="D293" s="23" t="s">
        <v>567</v>
      </c>
      <c r="E293" s="29" t="s">
        <v>568</v>
      </c>
      <c r="F293" s="23"/>
    </row>
    <row r="294" ht="210" customHeight="true" spans="1:6">
      <c r="A294" s="30">
        <v>181</v>
      </c>
      <c r="B294" s="30">
        <f ca="1">MAX($B$4:INDIRECT("B"&amp;ROW()-1))+1</f>
        <v>181</v>
      </c>
      <c r="C294" s="21" t="s">
        <v>569</v>
      </c>
      <c r="D294" s="23" t="s">
        <v>567</v>
      </c>
      <c r="E294" s="29" t="s">
        <v>570</v>
      </c>
      <c r="F294" s="23"/>
    </row>
    <row r="295" ht="203.5" customHeight="true" spans="1:6">
      <c r="A295" s="30">
        <v>182</v>
      </c>
      <c r="B295" s="30">
        <f ca="1">MAX($B$4:INDIRECT("B"&amp;ROW()-1))+1</f>
        <v>182</v>
      </c>
      <c r="C295" s="21" t="s">
        <v>571</v>
      </c>
      <c r="D295" s="23" t="s">
        <v>567</v>
      </c>
      <c r="E295" s="29" t="s">
        <v>572</v>
      </c>
      <c r="F295" s="23"/>
    </row>
    <row r="296" ht="250.5" customHeight="true" spans="1:6">
      <c r="A296" s="30">
        <v>183</v>
      </c>
      <c r="B296" s="30">
        <f ca="1">MAX($B$4:INDIRECT("B"&amp;ROW()-1))+1</f>
        <v>183</v>
      </c>
      <c r="C296" s="21" t="s">
        <v>573</v>
      </c>
      <c r="D296" s="23" t="s">
        <v>567</v>
      </c>
      <c r="E296" s="29" t="s">
        <v>574</v>
      </c>
      <c r="F296" s="23"/>
    </row>
    <row r="297" ht="282.5" customHeight="true" spans="1:6">
      <c r="A297" s="30">
        <v>184</v>
      </c>
      <c r="B297" s="30">
        <f ca="1">MAX($B$4:INDIRECT("B"&amp;ROW()-1))+1</f>
        <v>184</v>
      </c>
      <c r="C297" s="21" t="s">
        <v>575</v>
      </c>
      <c r="D297" s="23" t="s">
        <v>567</v>
      </c>
      <c r="E297" s="29" t="s">
        <v>576</v>
      </c>
      <c r="F297" s="23"/>
    </row>
    <row r="298" ht="171" customHeight="true" spans="1:6">
      <c r="A298" s="30">
        <v>185</v>
      </c>
      <c r="B298" s="30">
        <f ca="1">MAX($B$4:INDIRECT("B"&amp;ROW()-1))+1</f>
        <v>185</v>
      </c>
      <c r="C298" s="21" t="s">
        <v>577</v>
      </c>
      <c r="D298" s="23" t="s">
        <v>567</v>
      </c>
      <c r="E298" s="29" t="s">
        <v>578</v>
      </c>
      <c r="F298" s="23"/>
    </row>
    <row r="299" ht="134" customHeight="true" spans="1:6">
      <c r="A299" s="30">
        <v>186</v>
      </c>
      <c r="B299" s="30">
        <f ca="1">MAX($B$4:INDIRECT("B"&amp;ROW()-1))+1</f>
        <v>186</v>
      </c>
      <c r="C299" s="21" t="s">
        <v>579</v>
      </c>
      <c r="D299" s="23" t="s">
        <v>567</v>
      </c>
      <c r="E299" s="29" t="s">
        <v>580</v>
      </c>
      <c r="F299" s="23"/>
    </row>
    <row r="300" ht="150" customHeight="true" spans="1:6">
      <c r="A300" s="30">
        <v>187</v>
      </c>
      <c r="B300" s="30">
        <f ca="1">MAX($B$4:INDIRECT("B"&amp;ROW()-1))+1</f>
        <v>187</v>
      </c>
      <c r="C300" s="21" t="s">
        <v>581</v>
      </c>
      <c r="D300" s="23" t="s">
        <v>567</v>
      </c>
      <c r="E300" s="29" t="s">
        <v>582</v>
      </c>
      <c r="F300" s="23"/>
    </row>
    <row r="301" ht="171" customHeight="true" spans="1:6">
      <c r="A301" s="30">
        <v>188</v>
      </c>
      <c r="B301" s="30">
        <f ca="1">MAX($B$4:INDIRECT("B"&amp;ROW()-1))+1</f>
        <v>188</v>
      </c>
      <c r="C301" s="21" t="s">
        <v>583</v>
      </c>
      <c r="D301" s="23" t="s">
        <v>355</v>
      </c>
      <c r="E301" s="29" t="s">
        <v>584</v>
      </c>
      <c r="F301" s="23"/>
    </row>
    <row r="302" ht="248" customHeight="true" spans="1:6">
      <c r="A302" s="30">
        <v>189</v>
      </c>
      <c r="B302" s="30">
        <f ca="1">MAX($B$4:INDIRECT("B"&amp;ROW()-1))+1</f>
        <v>189</v>
      </c>
      <c r="C302" s="21" t="s">
        <v>585</v>
      </c>
      <c r="D302" s="23" t="s">
        <v>355</v>
      </c>
      <c r="E302" s="29" t="s">
        <v>586</v>
      </c>
      <c r="F302" s="23"/>
    </row>
    <row r="303" ht="206.5" customHeight="true" spans="1:6">
      <c r="A303" s="30">
        <v>190</v>
      </c>
      <c r="B303" s="30">
        <f ca="1">MAX($B$4:INDIRECT("B"&amp;ROW()-1))+1</f>
        <v>190</v>
      </c>
      <c r="C303" s="21" t="s">
        <v>587</v>
      </c>
      <c r="D303" s="23" t="s">
        <v>355</v>
      </c>
      <c r="E303" s="29" t="s">
        <v>588</v>
      </c>
      <c r="F303" s="23"/>
    </row>
    <row r="304" ht="228" customHeight="true" spans="1:6">
      <c r="A304" s="30">
        <v>191</v>
      </c>
      <c r="B304" s="30">
        <f ca="1">MAX($B$4:INDIRECT("B"&amp;ROW()-1))+1</f>
        <v>191</v>
      </c>
      <c r="C304" s="21" t="s">
        <v>589</v>
      </c>
      <c r="D304" s="21" t="s">
        <v>590</v>
      </c>
      <c r="E304" s="29" t="s">
        <v>591</v>
      </c>
      <c r="F304" s="23"/>
    </row>
    <row r="305" ht="228" customHeight="true" spans="1:6">
      <c r="A305" s="30">
        <v>192</v>
      </c>
      <c r="B305" s="30">
        <f ca="1">MAX($B$4:INDIRECT("B"&amp;ROW()-1))+1</f>
        <v>192</v>
      </c>
      <c r="C305" s="21" t="s">
        <v>592</v>
      </c>
      <c r="D305" s="21" t="s">
        <v>590</v>
      </c>
      <c r="E305" s="29" t="s">
        <v>593</v>
      </c>
      <c r="F305" s="23"/>
    </row>
    <row r="306" ht="304.5" customHeight="true" spans="1:6">
      <c r="A306" s="30">
        <v>193</v>
      </c>
      <c r="B306" s="30">
        <f ca="1">MAX($B$4:INDIRECT("B"&amp;ROW()-1))+1</f>
        <v>193</v>
      </c>
      <c r="C306" s="21" t="s">
        <v>594</v>
      </c>
      <c r="D306" s="21" t="s">
        <v>590</v>
      </c>
      <c r="E306" s="29" t="s">
        <v>595</v>
      </c>
      <c r="F306" s="23"/>
    </row>
    <row r="307" ht="149.5" customHeight="true" spans="1:6">
      <c r="A307" s="30">
        <v>194</v>
      </c>
      <c r="B307" s="30">
        <f ca="1">MAX($B$4:INDIRECT("B"&amp;ROW()-1))+1</f>
        <v>194</v>
      </c>
      <c r="C307" s="21" t="s">
        <v>596</v>
      </c>
      <c r="D307" s="21" t="s">
        <v>590</v>
      </c>
      <c r="E307" s="29" t="s">
        <v>597</v>
      </c>
      <c r="F307" s="23"/>
    </row>
    <row r="308" ht="330" customHeight="true" spans="1:6">
      <c r="A308" s="30">
        <v>195</v>
      </c>
      <c r="B308" s="30">
        <f ca="1">MAX($B$4:INDIRECT("B"&amp;ROW()-1))+1</f>
        <v>195</v>
      </c>
      <c r="C308" s="21" t="s">
        <v>598</v>
      </c>
      <c r="D308" s="21" t="s">
        <v>590</v>
      </c>
      <c r="E308" s="29" t="s">
        <v>599</v>
      </c>
      <c r="F308" s="23"/>
    </row>
    <row r="309" ht="124" customHeight="true" spans="1:6">
      <c r="A309" s="30">
        <v>196</v>
      </c>
      <c r="B309" s="30">
        <f ca="1">MAX($B$4:INDIRECT("B"&amp;ROW()-1))+1</f>
        <v>196</v>
      </c>
      <c r="C309" s="21" t="s">
        <v>600</v>
      </c>
      <c r="D309" s="21" t="s">
        <v>590</v>
      </c>
      <c r="E309" s="29" t="s">
        <v>601</v>
      </c>
      <c r="F309" s="23"/>
    </row>
    <row r="310" ht="183" customHeight="true" spans="1:6">
      <c r="A310" s="30">
        <v>197</v>
      </c>
      <c r="B310" s="30">
        <f ca="1">MAX($B$4:INDIRECT("B"&amp;ROW()-1))+1</f>
        <v>197</v>
      </c>
      <c r="C310" s="21" t="s">
        <v>602</v>
      </c>
      <c r="D310" s="21" t="s">
        <v>590</v>
      </c>
      <c r="E310" s="29" t="s">
        <v>603</v>
      </c>
      <c r="F310" s="23"/>
    </row>
    <row r="311" ht="107" customHeight="true" spans="1:6">
      <c r="A311" s="30">
        <v>198</v>
      </c>
      <c r="B311" s="30">
        <f ca="1">MAX($B$4:INDIRECT("B"&amp;ROW()-1))+1</f>
        <v>198</v>
      </c>
      <c r="C311" s="21" t="s">
        <v>604</v>
      </c>
      <c r="D311" s="21" t="s">
        <v>590</v>
      </c>
      <c r="E311" s="29" t="s">
        <v>605</v>
      </c>
      <c r="F311" s="23"/>
    </row>
    <row r="312" ht="165" customHeight="true" spans="1:6">
      <c r="A312" s="30">
        <v>199</v>
      </c>
      <c r="B312" s="30">
        <f ca="1">MAX($B$4:INDIRECT("B"&amp;ROW()-1))+1</f>
        <v>199</v>
      </c>
      <c r="C312" s="21" t="s">
        <v>606</v>
      </c>
      <c r="D312" s="23" t="s">
        <v>607</v>
      </c>
      <c r="E312" s="29" t="s">
        <v>608</v>
      </c>
      <c r="F312" s="23"/>
    </row>
    <row r="313" ht="190.5" customHeight="true" spans="1:6">
      <c r="A313" s="30">
        <v>200</v>
      </c>
      <c r="B313" s="30">
        <f ca="1">MAX($B$4:INDIRECT("B"&amp;ROW()-1))+1</f>
        <v>200</v>
      </c>
      <c r="C313" s="21" t="s">
        <v>609</v>
      </c>
      <c r="D313" s="23" t="s">
        <v>607</v>
      </c>
      <c r="E313" s="29" t="s">
        <v>610</v>
      </c>
      <c r="F313" s="23"/>
    </row>
    <row r="314" ht="264.5" customHeight="true" spans="1:6">
      <c r="A314" s="30">
        <v>201</v>
      </c>
      <c r="B314" s="30">
        <f ca="1">MAX($B$4:INDIRECT("B"&amp;ROW()-1))+1</f>
        <v>201</v>
      </c>
      <c r="C314" s="21" t="s">
        <v>611</v>
      </c>
      <c r="D314" s="23" t="s">
        <v>607</v>
      </c>
      <c r="E314" s="29" t="s">
        <v>612</v>
      </c>
      <c r="F314" s="23"/>
    </row>
    <row r="315" ht="133.5" customHeight="true" spans="1:6">
      <c r="A315" s="30">
        <v>202</v>
      </c>
      <c r="B315" s="30">
        <f ca="1">MAX($B$4:INDIRECT("B"&amp;ROW()-1))+1</f>
        <v>202</v>
      </c>
      <c r="C315" s="21" t="s">
        <v>613</v>
      </c>
      <c r="D315" s="23" t="s">
        <v>607</v>
      </c>
      <c r="E315" s="29" t="s">
        <v>614</v>
      </c>
      <c r="F315" s="23"/>
    </row>
    <row r="316" ht="94" customHeight="true" spans="1:6">
      <c r="A316" s="30">
        <v>203</v>
      </c>
      <c r="B316" s="30">
        <f ca="1">MAX($B$4:INDIRECT("B"&amp;ROW()-1))+1</f>
        <v>203</v>
      </c>
      <c r="C316" s="21" t="s">
        <v>615</v>
      </c>
      <c r="D316" s="23" t="s">
        <v>607</v>
      </c>
      <c r="E316" s="29" t="s">
        <v>616</v>
      </c>
      <c r="F316" s="23"/>
    </row>
    <row r="317" ht="70.5" customHeight="true" spans="1:6">
      <c r="A317" s="30">
        <v>204</v>
      </c>
      <c r="B317" s="30">
        <f ca="1">MAX($B$4:INDIRECT("B"&amp;ROW()-1))+1</f>
        <v>204</v>
      </c>
      <c r="C317" s="21" t="s">
        <v>604</v>
      </c>
      <c r="D317" s="23" t="s">
        <v>607</v>
      </c>
      <c r="E317" s="29" t="s">
        <v>617</v>
      </c>
      <c r="F317" s="23"/>
    </row>
    <row r="318" ht="161.5" customHeight="true" spans="1:6">
      <c r="A318" s="30">
        <v>205</v>
      </c>
      <c r="B318" s="30">
        <f ca="1">MAX($B$4:INDIRECT("B"&amp;ROW()-1))+1</f>
        <v>205</v>
      </c>
      <c r="C318" s="21" t="s">
        <v>618</v>
      </c>
      <c r="D318" s="23" t="s">
        <v>619</v>
      </c>
      <c r="E318" s="29" t="s">
        <v>620</v>
      </c>
      <c r="F318" s="23"/>
    </row>
    <row r="319" ht="199.5" customHeight="true" spans="1:6">
      <c r="A319" s="30">
        <v>206</v>
      </c>
      <c r="B319" s="30">
        <f ca="1">MAX($B$4:INDIRECT("B"&amp;ROW()-1))+1</f>
        <v>206</v>
      </c>
      <c r="C319" s="22" t="s">
        <v>621</v>
      </c>
      <c r="D319" s="22" t="s">
        <v>619</v>
      </c>
      <c r="E319" s="47" t="s">
        <v>622</v>
      </c>
      <c r="F319" s="22"/>
    </row>
    <row r="320" ht="161" customHeight="true" spans="1:6">
      <c r="A320" s="30"/>
      <c r="B320" s="30"/>
      <c r="C320" s="22"/>
      <c r="D320" s="22"/>
      <c r="E320" s="47"/>
      <c r="F320" s="22"/>
    </row>
    <row r="321" ht="96" customHeight="true" spans="1:6">
      <c r="A321" s="30">
        <v>207</v>
      </c>
      <c r="B321" s="30">
        <f ca="1">MAX($B$4:INDIRECT("B"&amp;ROW()-1))+1</f>
        <v>207</v>
      </c>
      <c r="C321" s="21" t="s">
        <v>623</v>
      </c>
      <c r="D321" s="23" t="s">
        <v>619</v>
      </c>
      <c r="E321" s="29" t="s">
        <v>624</v>
      </c>
      <c r="F321" s="23"/>
    </row>
    <row r="322" ht="259.5" customHeight="true" spans="1:6">
      <c r="A322" s="30">
        <v>208</v>
      </c>
      <c r="B322" s="30">
        <f ca="1">MAX($B$4:INDIRECT("B"&amp;ROW()-1))+1</f>
        <v>208</v>
      </c>
      <c r="C322" s="21" t="s">
        <v>625</v>
      </c>
      <c r="D322" s="23" t="s">
        <v>619</v>
      </c>
      <c r="E322" s="29" t="s">
        <v>626</v>
      </c>
      <c r="F322" s="23"/>
    </row>
    <row r="323" ht="194.5" customHeight="true" spans="1:6">
      <c r="A323" s="30">
        <v>209</v>
      </c>
      <c r="B323" s="30">
        <f ca="1">MAX($B$4:INDIRECT("B"&amp;ROW()-1))+1</f>
        <v>209</v>
      </c>
      <c r="C323" s="21" t="s">
        <v>627</v>
      </c>
      <c r="D323" s="23" t="s">
        <v>619</v>
      </c>
      <c r="E323" s="29" t="s">
        <v>628</v>
      </c>
      <c r="F323" s="23"/>
    </row>
    <row r="324" ht="112" customHeight="true" spans="1:6">
      <c r="A324" s="30">
        <v>210</v>
      </c>
      <c r="B324" s="30">
        <f ca="1">MAX($B$4:INDIRECT("B"&amp;ROW()-1))+1</f>
        <v>210</v>
      </c>
      <c r="C324" s="21" t="s">
        <v>629</v>
      </c>
      <c r="D324" s="23" t="s">
        <v>619</v>
      </c>
      <c r="E324" s="29" t="s">
        <v>630</v>
      </c>
      <c r="F324" s="23"/>
    </row>
    <row r="325" ht="137" customHeight="true" spans="1:6">
      <c r="A325" s="30">
        <v>211</v>
      </c>
      <c r="B325" s="30">
        <f ca="1">MAX($B$4:INDIRECT("B"&amp;ROW()-1))+1</f>
        <v>211</v>
      </c>
      <c r="C325" s="21" t="s">
        <v>631</v>
      </c>
      <c r="D325" s="23" t="s">
        <v>619</v>
      </c>
      <c r="E325" s="29" t="s">
        <v>632</v>
      </c>
      <c r="F325" s="23"/>
    </row>
    <row r="326" ht="101" customHeight="true" spans="1:6">
      <c r="A326" s="30">
        <v>212</v>
      </c>
      <c r="B326" s="30">
        <f ca="1">MAX($B$4:INDIRECT("B"&amp;ROW()-1))+1</f>
        <v>212</v>
      </c>
      <c r="C326" s="21" t="s">
        <v>633</v>
      </c>
      <c r="D326" s="23" t="s">
        <v>619</v>
      </c>
      <c r="E326" s="29" t="s">
        <v>634</v>
      </c>
      <c r="F326" s="23"/>
    </row>
    <row r="327" ht="108" customHeight="true" spans="1:6">
      <c r="A327" s="30">
        <v>213</v>
      </c>
      <c r="B327" s="30">
        <f ca="1">MAX($B$4:INDIRECT("B"&amp;ROW()-1))+1</f>
        <v>213</v>
      </c>
      <c r="C327" s="21" t="s">
        <v>635</v>
      </c>
      <c r="D327" s="22" t="s">
        <v>132</v>
      </c>
      <c r="E327" s="28" t="s">
        <v>636</v>
      </c>
      <c r="F327" s="23"/>
    </row>
    <row r="328" ht="33" customHeight="true" spans="1:6">
      <c r="A328" s="18" t="s">
        <v>637</v>
      </c>
      <c r="B328" s="18"/>
      <c r="C328" s="19"/>
      <c r="D328" s="19"/>
      <c r="E328" s="27"/>
      <c r="F328" s="19"/>
    </row>
    <row r="329" ht="59" customHeight="true" spans="1:6">
      <c r="A329" s="20">
        <v>214</v>
      </c>
      <c r="B329" s="20">
        <f ca="1">MAX($B$4:INDIRECT("B"&amp;ROW()-1))+1</f>
        <v>214</v>
      </c>
      <c r="C329" s="21" t="s">
        <v>638</v>
      </c>
      <c r="D329" s="23" t="s">
        <v>639</v>
      </c>
      <c r="E329" s="29" t="s">
        <v>640</v>
      </c>
      <c r="F329" s="21"/>
    </row>
    <row r="330" ht="72" customHeight="true" spans="1:6">
      <c r="A330" s="20"/>
      <c r="B330" s="20"/>
      <c r="C330" s="21"/>
      <c r="D330" s="23" t="s">
        <v>641</v>
      </c>
      <c r="E330" s="29" t="s">
        <v>642</v>
      </c>
      <c r="F330" s="21"/>
    </row>
    <row r="331" ht="87" customHeight="true" spans="1:6">
      <c r="A331" s="20"/>
      <c r="B331" s="20"/>
      <c r="C331" s="21"/>
      <c r="D331" s="23" t="s">
        <v>643</v>
      </c>
      <c r="E331" s="29" t="s">
        <v>644</v>
      </c>
      <c r="F331" s="21"/>
    </row>
    <row r="332" ht="59" customHeight="true" spans="1:6">
      <c r="A332" s="20"/>
      <c r="B332" s="20"/>
      <c r="C332" s="21"/>
      <c r="D332" s="23" t="s">
        <v>645</v>
      </c>
      <c r="E332" s="29" t="s">
        <v>646</v>
      </c>
      <c r="F332" s="21"/>
    </row>
    <row r="333" ht="63.5" customHeight="true" spans="1:6">
      <c r="A333" s="20">
        <v>215</v>
      </c>
      <c r="B333" s="20">
        <f ca="1">MAX($B$4:INDIRECT("B"&amp;ROW()-1))+1</f>
        <v>215</v>
      </c>
      <c r="C333" s="21" t="s">
        <v>647</v>
      </c>
      <c r="D333" s="23" t="s">
        <v>639</v>
      </c>
      <c r="E333" s="29" t="s">
        <v>648</v>
      </c>
      <c r="F333" s="21"/>
    </row>
    <row r="334" ht="80" customHeight="true" spans="1:6">
      <c r="A334" s="20"/>
      <c r="B334" s="20"/>
      <c r="C334" s="21"/>
      <c r="D334" s="23" t="s">
        <v>641</v>
      </c>
      <c r="E334" s="29" t="s">
        <v>649</v>
      </c>
      <c r="F334" s="21"/>
    </row>
    <row r="335" ht="43" customHeight="true" spans="1:6">
      <c r="A335" s="20">
        <v>216</v>
      </c>
      <c r="B335" s="20">
        <f ca="1">MAX($B$4:INDIRECT("B"&amp;ROW()-1))+1</f>
        <v>216</v>
      </c>
      <c r="C335" s="21" t="s">
        <v>650</v>
      </c>
      <c r="D335" s="23" t="s">
        <v>639</v>
      </c>
      <c r="E335" s="29" t="s">
        <v>651</v>
      </c>
      <c r="F335" s="21"/>
    </row>
    <row r="336" ht="53" customHeight="true" spans="1:6">
      <c r="A336" s="20"/>
      <c r="B336" s="20"/>
      <c r="C336" s="21"/>
      <c r="D336" s="23" t="s">
        <v>641</v>
      </c>
      <c r="E336" s="29" t="s">
        <v>652</v>
      </c>
      <c r="F336" s="21"/>
    </row>
    <row r="337" ht="95" customHeight="true" spans="1:6">
      <c r="A337" s="20"/>
      <c r="B337" s="20"/>
      <c r="C337" s="21"/>
      <c r="D337" s="23" t="s">
        <v>643</v>
      </c>
      <c r="E337" s="29" t="s">
        <v>653</v>
      </c>
      <c r="F337" s="21"/>
    </row>
    <row r="338" ht="199.5" customHeight="true" spans="1:6">
      <c r="A338" s="20"/>
      <c r="B338" s="20"/>
      <c r="C338" s="21"/>
      <c r="D338" s="23" t="s">
        <v>654</v>
      </c>
      <c r="E338" s="29" t="s">
        <v>655</v>
      </c>
      <c r="F338" s="21"/>
    </row>
    <row r="339" ht="70" customHeight="true" spans="1:6">
      <c r="A339" s="20"/>
      <c r="B339" s="20"/>
      <c r="C339" s="21"/>
      <c r="D339" s="23" t="s">
        <v>656</v>
      </c>
      <c r="E339" s="29" t="s">
        <v>657</v>
      </c>
      <c r="F339" s="21"/>
    </row>
    <row r="340" ht="86" customHeight="true" spans="1:6">
      <c r="A340" s="20">
        <v>217</v>
      </c>
      <c r="B340" s="20">
        <f ca="1">MAX($B$4:INDIRECT("B"&amp;ROW()-1))+1</f>
        <v>217</v>
      </c>
      <c r="C340" s="21" t="s">
        <v>658</v>
      </c>
      <c r="D340" s="23" t="s">
        <v>639</v>
      </c>
      <c r="E340" s="29" t="s">
        <v>659</v>
      </c>
      <c r="F340" s="21"/>
    </row>
    <row r="341" ht="94" customHeight="true" spans="1:6">
      <c r="A341" s="20"/>
      <c r="B341" s="20"/>
      <c r="C341" s="21"/>
      <c r="D341" s="23" t="s">
        <v>641</v>
      </c>
      <c r="E341" s="29" t="s">
        <v>660</v>
      </c>
      <c r="F341" s="21"/>
    </row>
    <row r="342" ht="134.5" customHeight="true" spans="1:6">
      <c r="A342" s="20"/>
      <c r="B342" s="20"/>
      <c r="C342" s="21"/>
      <c r="D342" s="23" t="s">
        <v>643</v>
      </c>
      <c r="E342" s="29" t="s">
        <v>661</v>
      </c>
      <c r="F342" s="21"/>
    </row>
    <row r="343" ht="140" customHeight="true" spans="1:6">
      <c r="A343" s="20"/>
      <c r="B343" s="20"/>
      <c r="C343" s="21"/>
      <c r="D343" s="23" t="s">
        <v>662</v>
      </c>
      <c r="E343" s="29" t="s">
        <v>663</v>
      </c>
      <c r="F343" s="21"/>
    </row>
    <row r="344" ht="59" customHeight="true" spans="1:6">
      <c r="A344" s="20">
        <v>218</v>
      </c>
      <c r="B344" s="20">
        <f ca="1">MAX($B$4:INDIRECT("B"&amp;ROW()-1))+1</f>
        <v>218</v>
      </c>
      <c r="C344" s="21" t="s">
        <v>664</v>
      </c>
      <c r="D344" s="23" t="s">
        <v>639</v>
      </c>
      <c r="E344" s="29" t="s">
        <v>665</v>
      </c>
      <c r="F344" s="21"/>
    </row>
    <row r="345" ht="83.5" customHeight="true" spans="1:6">
      <c r="A345" s="20"/>
      <c r="B345" s="20"/>
      <c r="C345" s="21"/>
      <c r="D345" s="23" t="s">
        <v>641</v>
      </c>
      <c r="E345" s="29" t="s">
        <v>666</v>
      </c>
      <c r="F345" s="21"/>
    </row>
    <row r="346" ht="62" customHeight="true" spans="1:6">
      <c r="A346" s="20"/>
      <c r="B346" s="20"/>
      <c r="C346" s="21"/>
      <c r="D346" s="23" t="s">
        <v>643</v>
      </c>
      <c r="E346" s="29" t="s">
        <v>667</v>
      </c>
      <c r="F346" s="21"/>
    </row>
    <row r="347" ht="111.5" customHeight="true" spans="1:6">
      <c r="A347" s="20">
        <v>219</v>
      </c>
      <c r="B347" s="20">
        <f ca="1">MAX($B$4:INDIRECT("B"&amp;ROW()-1))+1</f>
        <v>219</v>
      </c>
      <c r="C347" s="21" t="s">
        <v>668</v>
      </c>
      <c r="D347" s="23" t="s">
        <v>641</v>
      </c>
      <c r="E347" s="29" t="s">
        <v>669</v>
      </c>
      <c r="F347" s="21"/>
    </row>
    <row r="348" ht="69" customHeight="true" spans="1:6">
      <c r="A348" s="20"/>
      <c r="B348" s="20"/>
      <c r="C348" s="21"/>
      <c r="D348" s="23" t="s">
        <v>643</v>
      </c>
      <c r="E348" s="29" t="s">
        <v>670</v>
      </c>
      <c r="F348" s="21"/>
    </row>
    <row r="349" ht="68.5" customHeight="true" spans="1:6">
      <c r="A349" s="20"/>
      <c r="B349" s="20"/>
      <c r="C349" s="21"/>
      <c r="D349" s="23" t="s">
        <v>656</v>
      </c>
      <c r="E349" s="29" t="s">
        <v>671</v>
      </c>
      <c r="F349" s="21"/>
    </row>
    <row r="350" ht="50" customHeight="true" spans="1:6">
      <c r="A350" s="20">
        <v>220</v>
      </c>
      <c r="B350" s="20">
        <f ca="1">MAX($B$4:INDIRECT("B"&amp;ROW()-1))+1</f>
        <v>220</v>
      </c>
      <c r="C350" s="21" t="s">
        <v>672</v>
      </c>
      <c r="D350" s="23" t="s">
        <v>639</v>
      </c>
      <c r="E350" s="29" t="s">
        <v>673</v>
      </c>
      <c r="F350" s="21"/>
    </row>
    <row r="351" ht="77" customHeight="true" spans="1:6">
      <c r="A351" s="20"/>
      <c r="B351" s="20"/>
      <c r="C351" s="21"/>
      <c r="D351" s="23" t="s">
        <v>641</v>
      </c>
      <c r="E351" s="29" t="s">
        <v>674</v>
      </c>
      <c r="F351" s="21"/>
    </row>
    <row r="352" ht="83.5" customHeight="true" spans="1:6">
      <c r="A352" s="20"/>
      <c r="B352" s="20"/>
      <c r="C352" s="21"/>
      <c r="D352" s="23" t="s">
        <v>675</v>
      </c>
      <c r="E352" s="29" t="s">
        <v>676</v>
      </c>
      <c r="F352" s="21"/>
    </row>
    <row r="353" ht="96" customHeight="true" spans="1:6">
      <c r="A353" s="20"/>
      <c r="B353" s="20"/>
      <c r="C353" s="21"/>
      <c r="D353" s="23" t="s">
        <v>677</v>
      </c>
      <c r="E353" s="29" t="s">
        <v>678</v>
      </c>
      <c r="F353" s="21"/>
    </row>
    <row r="354" ht="72" customHeight="true" spans="1:6">
      <c r="A354" s="20">
        <v>221</v>
      </c>
      <c r="B354" s="20">
        <f ca="1">MAX($B$4:INDIRECT("B"&amp;ROW()-1))+1</f>
        <v>221</v>
      </c>
      <c r="C354" s="21" t="s">
        <v>679</v>
      </c>
      <c r="D354" s="23" t="s">
        <v>641</v>
      </c>
      <c r="E354" s="29" t="s">
        <v>680</v>
      </c>
      <c r="F354" s="21"/>
    </row>
    <row r="355" ht="72" customHeight="true" spans="1:6">
      <c r="A355" s="20"/>
      <c r="B355" s="20"/>
      <c r="C355" s="21"/>
      <c r="D355" s="23" t="s">
        <v>643</v>
      </c>
      <c r="E355" s="29" t="s">
        <v>681</v>
      </c>
      <c r="F355" s="21"/>
    </row>
    <row r="356" ht="90.5" customHeight="true" spans="1:6">
      <c r="A356" s="20">
        <v>222</v>
      </c>
      <c r="B356" s="20">
        <f ca="1">MAX($B$4:INDIRECT("B"&amp;ROW()-1))+1</f>
        <v>222</v>
      </c>
      <c r="C356" s="21" t="s">
        <v>682</v>
      </c>
      <c r="D356" s="23" t="s">
        <v>641</v>
      </c>
      <c r="E356" s="29" t="s">
        <v>683</v>
      </c>
      <c r="F356" s="21"/>
    </row>
    <row r="357" ht="82.5" customHeight="true" spans="1:6">
      <c r="A357" s="20"/>
      <c r="B357" s="20"/>
      <c r="C357" s="21"/>
      <c r="D357" s="23" t="s">
        <v>643</v>
      </c>
      <c r="E357" s="29" t="s">
        <v>684</v>
      </c>
      <c r="F357" s="21"/>
    </row>
    <row r="358" ht="153.5" customHeight="true" spans="1:6">
      <c r="A358" s="20">
        <v>223</v>
      </c>
      <c r="B358" s="20">
        <f ca="1">MAX($B$4:INDIRECT("B"&amp;ROW()-1))+1</f>
        <v>223</v>
      </c>
      <c r="C358" s="21" t="s">
        <v>685</v>
      </c>
      <c r="D358" s="23" t="s">
        <v>641</v>
      </c>
      <c r="E358" s="29" t="s">
        <v>686</v>
      </c>
      <c r="F358" s="21"/>
    </row>
    <row r="359" ht="128.5" customHeight="true" spans="1:6">
      <c r="A359" s="20">
        <v>224</v>
      </c>
      <c r="B359" s="20">
        <f ca="1">MAX($B$4:INDIRECT("B"&amp;ROW()-1))+1</f>
        <v>224</v>
      </c>
      <c r="C359" s="21" t="s">
        <v>687</v>
      </c>
      <c r="D359" s="23" t="s">
        <v>641</v>
      </c>
      <c r="E359" s="29" t="s">
        <v>688</v>
      </c>
      <c r="F359" s="21"/>
    </row>
    <row r="360" ht="77" customHeight="true" spans="1:6">
      <c r="A360" s="20">
        <v>225</v>
      </c>
      <c r="B360" s="20">
        <f ca="1">MAX($B$4:INDIRECT("B"&amp;ROW()-1))+1</f>
        <v>225</v>
      </c>
      <c r="C360" s="21" t="s">
        <v>689</v>
      </c>
      <c r="D360" s="23" t="s">
        <v>641</v>
      </c>
      <c r="E360" s="29" t="s">
        <v>690</v>
      </c>
      <c r="F360" s="21"/>
    </row>
    <row r="361" ht="59" customHeight="true" spans="1:6">
      <c r="A361" s="20"/>
      <c r="B361" s="20"/>
      <c r="C361" s="21"/>
      <c r="D361" s="23" t="s">
        <v>643</v>
      </c>
      <c r="E361" s="29" t="s">
        <v>691</v>
      </c>
      <c r="F361" s="21"/>
    </row>
    <row r="362" ht="62.5" customHeight="true" spans="1:6">
      <c r="A362" s="20"/>
      <c r="B362" s="20"/>
      <c r="C362" s="21"/>
      <c r="D362" s="23" t="s">
        <v>656</v>
      </c>
      <c r="E362" s="29" t="s">
        <v>692</v>
      </c>
      <c r="F362" s="21"/>
    </row>
    <row r="363" ht="69.5" customHeight="true" spans="1:6">
      <c r="A363" s="20">
        <v>226</v>
      </c>
      <c r="B363" s="20">
        <f ca="1">MAX($B$4:INDIRECT("B"&amp;ROW()-1))+1</f>
        <v>226</v>
      </c>
      <c r="C363" s="21" t="s">
        <v>693</v>
      </c>
      <c r="D363" s="23" t="s">
        <v>639</v>
      </c>
      <c r="E363" s="29" t="s">
        <v>694</v>
      </c>
      <c r="F363" s="21"/>
    </row>
    <row r="364" ht="72.5" customHeight="true" spans="1:6">
      <c r="A364" s="20"/>
      <c r="B364" s="20"/>
      <c r="C364" s="21"/>
      <c r="D364" s="23" t="s">
        <v>643</v>
      </c>
      <c r="E364" s="29" t="s">
        <v>695</v>
      </c>
      <c r="F364" s="21"/>
    </row>
    <row r="365" ht="112.5" customHeight="true" spans="1:6">
      <c r="A365" s="20">
        <v>227</v>
      </c>
      <c r="B365" s="20">
        <f ca="1">MAX($B$4:INDIRECT("B"&amp;ROW()-1))+1</f>
        <v>227</v>
      </c>
      <c r="C365" s="21" t="s">
        <v>696</v>
      </c>
      <c r="D365" s="23" t="s">
        <v>643</v>
      </c>
      <c r="E365" s="29" t="s">
        <v>697</v>
      </c>
      <c r="F365" s="21"/>
    </row>
    <row r="366" ht="59" customHeight="true" spans="1:6">
      <c r="A366" s="20">
        <v>228</v>
      </c>
      <c r="B366" s="20">
        <f ca="1">MAX($B$4:INDIRECT("B"&amp;ROW()-1))+1</f>
        <v>228</v>
      </c>
      <c r="C366" s="21" t="s">
        <v>698</v>
      </c>
      <c r="D366" s="23" t="s">
        <v>639</v>
      </c>
      <c r="E366" s="29" t="s">
        <v>694</v>
      </c>
      <c r="F366" s="21"/>
    </row>
    <row r="367" ht="96" customHeight="true" spans="1:6">
      <c r="A367" s="20"/>
      <c r="B367" s="20"/>
      <c r="C367" s="21"/>
      <c r="D367" s="23" t="s">
        <v>643</v>
      </c>
      <c r="E367" s="29" t="s">
        <v>699</v>
      </c>
      <c r="F367" s="21"/>
    </row>
    <row r="368" ht="59" customHeight="true" spans="1:6">
      <c r="A368" s="20">
        <v>229</v>
      </c>
      <c r="B368" s="20">
        <f ca="1">MAX($B$4:INDIRECT("B"&amp;ROW()-1))+1</f>
        <v>229</v>
      </c>
      <c r="C368" s="21" t="s">
        <v>700</v>
      </c>
      <c r="D368" s="23" t="s">
        <v>639</v>
      </c>
      <c r="E368" s="29" t="s">
        <v>694</v>
      </c>
      <c r="F368" s="21"/>
    </row>
    <row r="369" ht="82" customHeight="true" spans="1:6">
      <c r="A369" s="20"/>
      <c r="B369" s="20"/>
      <c r="C369" s="21"/>
      <c r="D369" s="23" t="s">
        <v>643</v>
      </c>
      <c r="E369" s="29" t="s">
        <v>701</v>
      </c>
      <c r="F369" s="21"/>
    </row>
    <row r="370" ht="85" customHeight="true" spans="1:6">
      <c r="A370" s="20">
        <v>230</v>
      </c>
      <c r="B370" s="20">
        <f ca="1">MAX($B$4:INDIRECT("B"&amp;ROW()-1))+1</f>
        <v>230</v>
      </c>
      <c r="C370" s="21" t="s">
        <v>702</v>
      </c>
      <c r="D370" s="23" t="s">
        <v>643</v>
      </c>
      <c r="E370" s="29" t="s">
        <v>703</v>
      </c>
      <c r="F370" s="21"/>
    </row>
    <row r="371" ht="72" customHeight="true" spans="1:6">
      <c r="A371" s="20"/>
      <c r="B371" s="20"/>
      <c r="C371" s="21"/>
      <c r="D371" s="23" t="s">
        <v>704</v>
      </c>
      <c r="E371" s="29" t="s">
        <v>705</v>
      </c>
      <c r="F371" s="21"/>
    </row>
    <row r="372" ht="85" customHeight="true" spans="1:6">
      <c r="A372" s="20">
        <v>231</v>
      </c>
      <c r="B372" s="20">
        <f ca="1">MAX($B$4:INDIRECT("B"&amp;ROW()-1))+1</f>
        <v>231</v>
      </c>
      <c r="C372" s="21" t="s">
        <v>706</v>
      </c>
      <c r="D372" s="23" t="s">
        <v>643</v>
      </c>
      <c r="E372" s="29" t="s">
        <v>707</v>
      </c>
      <c r="F372" s="21"/>
    </row>
    <row r="373" ht="85" customHeight="true" spans="1:6">
      <c r="A373" s="20">
        <v>232</v>
      </c>
      <c r="B373" s="20">
        <f ca="1">MAX($B$4:INDIRECT("B"&amp;ROW()-1))+1</f>
        <v>232</v>
      </c>
      <c r="C373" s="21" t="s">
        <v>708</v>
      </c>
      <c r="D373" s="23" t="s">
        <v>643</v>
      </c>
      <c r="E373" s="29" t="s">
        <v>709</v>
      </c>
      <c r="F373" s="21"/>
    </row>
    <row r="374" ht="148" customHeight="true" spans="1:6">
      <c r="A374" s="20">
        <v>233</v>
      </c>
      <c r="B374" s="20">
        <f ca="1">MAX($B$4:INDIRECT("B"&amp;ROW()-1))+1</f>
        <v>233</v>
      </c>
      <c r="C374" s="21" t="s">
        <v>710</v>
      </c>
      <c r="D374" s="23" t="s">
        <v>643</v>
      </c>
      <c r="E374" s="29" t="s">
        <v>711</v>
      </c>
      <c r="F374" s="21"/>
    </row>
    <row r="375" ht="137" customHeight="true" spans="1:6">
      <c r="A375" s="20">
        <v>234</v>
      </c>
      <c r="B375" s="20">
        <f ca="1">MAX($B$4:INDIRECT("B"&amp;ROW()-1))+1</f>
        <v>234</v>
      </c>
      <c r="C375" s="21" t="s">
        <v>712</v>
      </c>
      <c r="D375" s="23" t="s">
        <v>643</v>
      </c>
      <c r="E375" s="29" t="s">
        <v>713</v>
      </c>
      <c r="F375" s="21"/>
    </row>
    <row r="376" ht="108" customHeight="true" spans="1:6">
      <c r="A376" s="20">
        <v>235</v>
      </c>
      <c r="B376" s="20">
        <f ca="1">MAX($B$4:INDIRECT("B"&amp;ROW()-1))+1</f>
        <v>235</v>
      </c>
      <c r="C376" s="21" t="s">
        <v>714</v>
      </c>
      <c r="D376" s="23" t="s">
        <v>643</v>
      </c>
      <c r="E376" s="29" t="s">
        <v>715</v>
      </c>
      <c r="F376" s="21"/>
    </row>
    <row r="377" ht="158" customHeight="true" spans="1:6">
      <c r="A377" s="20">
        <v>236</v>
      </c>
      <c r="B377" s="20">
        <f ca="1">MAX($B$4:INDIRECT("B"&amp;ROW()-1))+1</f>
        <v>236</v>
      </c>
      <c r="C377" s="21" t="s">
        <v>716</v>
      </c>
      <c r="D377" s="23" t="s">
        <v>643</v>
      </c>
      <c r="E377" s="29" t="s">
        <v>717</v>
      </c>
      <c r="F377" s="21"/>
    </row>
    <row r="378" ht="92.5" customHeight="true" spans="1:6">
      <c r="A378" s="20">
        <v>237</v>
      </c>
      <c r="B378" s="20">
        <f ca="1">MAX($B$4:INDIRECT("B"&amp;ROW()-1))+1</f>
        <v>237</v>
      </c>
      <c r="C378" s="21" t="s">
        <v>718</v>
      </c>
      <c r="D378" s="23" t="s">
        <v>643</v>
      </c>
      <c r="E378" s="29" t="s">
        <v>719</v>
      </c>
      <c r="F378" s="21"/>
    </row>
    <row r="379" ht="96.5" customHeight="true" spans="1:6">
      <c r="A379" s="20">
        <v>238</v>
      </c>
      <c r="B379" s="20">
        <f ca="1">MAX($B$4:INDIRECT("B"&amp;ROW()-1))+1</f>
        <v>238</v>
      </c>
      <c r="C379" s="21" t="s">
        <v>720</v>
      </c>
      <c r="D379" s="23" t="s">
        <v>721</v>
      </c>
      <c r="E379" s="29" t="s">
        <v>722</v>
      </c>
      <c r="F379" s="21"/>
    </row>
    <row r="380" ht="85.5" customHeight="true" spans="1:6">
      <c r="A380" s="20">
        <v>239</v>
      </c>
      <c r="B380" s="20">
        <f ca="1">MAX($B$4:INDIRECT("B"&amp;ROW()-1))+1</f>
        <v>239</v>
      </c>
      <c r="C380" s="21" t="s">
        <v>723</v>
      </c>
      <c r="D380" s="23" t="s">
        <v>721</v>
      </c>
      <c r="E380" s="29" t="s">
        <v>724</v>
      </c>
      <c r="F380" s="21"/>
    </row>
    <row r="381" ht="130" customHeight="true" spans="1:6">
      <c r="A381" s="20"/>
      <c r="B381" s="20"/>
      <c r="C381" s="21"/>
      <c r="D381" s="23" t="s">
        <v>662</v>
      </c>
      <c r="E381" s="29" t="s">
        <v>725</v>
      </c>
      <c r="F381" s="21"/>
    </row>
    <row r="382" ht="100.5" customHeight="true" spans="1:6">
      <c r="A382" s="20">
        <v>240</v>
      </c>
      <c r="B382" s="20">
        <f ca="1">MAX($B$4:INDIRECT("B"&amp;ROW()-1))+1</f>
        <v>240</v>
      </c>
      <c r="C382" s="21" t="s">
        <v>726</v>
      </c>
      <c r="D382" s="23" t="s">
        <v>721</v>
      </c>
      <c r="E382" s="29" t="s">
        <v>727</v>
      </c>
      <c r="F382" s="21"/>
    </row>
    <row r="383" ht="138.5" customHeight="true" spans="1:6">
      <c r="A383" s="20"/>
      <c r="B383" s="20"/>
      <c r="C383" s="21"/>
      <c r="D383" s="23" t="s">
        <v>662</v>
      </c>
      <c r="E383" s="29" t="s">
        <v>725</v>
      </c>
      <c r="F383" s="21"/>
    </row>
    <row r="384" ht="138.5" customHeight="true" spans="1:6">
      <c r="A384" s="20">
        <v>241</v>
      </c>
      <c r="B384" s="20">
        <f ca="1">MAX($B$4:INDIRECT("B"&amp;ROW()-1))+1</f>
        <v>241</v>
      </c>
      <c r="C384" s="21" t="s">
        <v>728</v>
      </c>
      <c r="D384" s="23" t="s">
        <v>721</v>
      </c>
      <c r="E384" s="29" t="s">
        <v>729</v>
      </c>
      <c r="F384" s="21"/>
    </row>
    <row r="385" ht="188" customHeight="true" spans="1:6">
      <c r="A385" s="20">
        <v>242</v>
      </c>
      <c r="B385" s="20">
        <f ca="1">MAX($B$4:INDIRECT("B"&amp;ROW()-1))+1</f>
        <v>242</v>
      </c>
      <c r="C385" s="21" t="s">
        <v>730</v>
      </c>
      <c r="D385" s="23" t="s">
        <v>675</v>
      </c>
      <c r="E385" s="29" t="s">
        <v>731</v>
      </c>
      <c r="F385" s="21"/>
    </row>
    <row r="386" ht="129.5" customHeight="true" spans="1:6">
      <c r="A386" s="20"/>
      <c r="B386" s="20"/>
      <c r="C386" s="21"/>
      <c r="D386" s="23" t="s">
        <v>677</v>
      </c>
      <c r="E386" s="29" t="s">
        <v>732</v>
      </c>
      <c r="F386" s="21"/>
    </row>
    <row r="387" ht="96" customHeight="true" spans="1:6">
      <c r="A387" s="20">
        <v>243</v>
      </c>
      <c r="B387" s="20">
        <f ca="1">MAX($B$4:INDIRECT("B"&amp;ROW()-1))+1</f>
        <v>243</v>
      </c>
      <c r="C387" s="21" t="s">
        <v>733</v>
      </c>
      <c r="D387" s="23" t="s">
        <v>656</v>
      </c>
      <c r="E387" s="29" t="s">
        <v>734</v>
      </c>
      <c r="F387" s="21"/>
    </row>
    <row r="388" ht="143" customHeight="true" spans="1:6">
      <c r="A388" s="20">
        <v>244</v>
      </c>
      <c r="B388" s="20">
        <f ca="1">MAX($B$4:INDIRECT("B"&amp;ROW()-1))+1</f>
        <v>244</v>
      </c>
      <c r="C388" s="21" t="s">
        <v>735</v>
      </c>
      <c r="D388" s="23" t="s">
        <v>656</v>
      </c>
      <c r="E388" s="29" t="s">
        <v>736</v>
      </c>
      <c r="F388" s="21"/>
    </row>
    <row r="389" ht="215.5" customHeight="true" spans="1:6">
      <c r="A389" s="20">
        <v>245</v>
      </c>
      <c r="B389" s="20">
        <f ca="1">MAX($B$4:INDIRECT("B"&amp;ROW()-1))+1</f>
        <v>245</v>
      </c>
      <c r="C389" s="21" t="s">
        <v>737</v>
      </c>
      <c r="D389" s="23" t="s">
        <v>656</v>
      </c>
      <c r="E389" s="29" t="s">
        <v>738</v>
      </c>
      <c r="F389" s="21"/>
    </row>
    <row r="390" ht="182.5" customHeight="true" spans="1:6">
      <c r="A390" s="20">
        <v>246</v>
      </c>
      <c r="B390" s="20">
        <f ca="1">MAX($B$4:INDIRECT("B"&amp;ROW()-1))+1</f>
        <v>246</v>
      </c>
      <c r="C390" s="21" t="s">
        <v>739</v>
      </c>
      <c r="D390" s="21" t="s">
        <v>656</v>
      </c>
      <c r="E390" s="41" t="s">
        <v>740</v>
      </c>
      <c r="F390" s="21"/>
    </row>
    <row r="391" ht="146.5" customHeight="true" spans="1:6">
      <c r="A391" s="20"/>
      <c r="B391" s="20"/>
      <c r="C391" s="21"/>
      <c r="D391" s="21"/>
      <c r="E391" s="41"/>
      <c r="F391" s="21"/>
    </row>
    <row r="392" ht="126.5" customHeight="true" spans="1:6">
      <c r="A392" s="20">
        <v>247</v>
      </c>
      <c r="B392" s="20">
        <f ca="1">MAX($B$4:INDIRECT("B"&amp;ROW()-1))+1</f>
        <v>247</v>
      </c>
      <c r="C392" s="21" t="s">
        <v>741</v>
      </c>
      <c r="D392" s="23" t="s">
        <v>656</v>
      </c>
      <c r="E392" s="29" t="s">
        <v>742</v>
      </c>
      <c r="F392" s="21"/>
    </row>
    <row r="393" ht="150.5" customHeight="true" spans="1:6">
      <c r="A393" s="20">
        <v>248</v>
      </c>
      <c r="B393" s="20">
        <f ca="1">MAX($B$4:INDIRECT("B"&amp;ROW()-1))+1</f>
        <v>248</v>
      </c>
      <c r="C393" s="21" t="s">
        <v>743</v>
      </c>
      <c r="D393" s="23" t="s">
        <v>656</v>
      </c>
      <c r="E393" s="29" t="s">
        <v>744</v>
      </c>
      <c r="F393" s="21"/>
    </row>
    <row r="394" ht="160" customHeight="true" spans="1:6">
      <c r="A394" s="20">
        <v>249</v>
      </c>
      <c r="B394" s="20">
        <f ca="1">MAX($B$4:INDIRECT("B"&amp;ROW()-1))+1</f>
        <v>249</v>
      </c>
      <c r="C394" s="21" t="s">
        <v>745</v>
      </c>
      <c r="D394" s="23" t="s">
        <v>656</v>
      </c>
      <c r="E394" s="29" t="s">
        <v>746</v>
      </c>
      <c r="F394" s="21"/>
    </row>
    <row r="395" ht="143" customHeight="true" spans="1:6">
      <c r="A395" s="20">
        <v>250</v>
      </c>
      <c r="B395" s="20">
        <f ca="1">MAX($B$4:INDIRECT("B"&amp;ROW()-1))+1</f>
        <v>250</v>
      </c>
      <c r="C395" s="21" t="s">
        <v>747</v>
      </c>
      <c r="D395" s="23" t="s">
        <v>656</v>
      </c>
      <c r="E395" s="29" t="s">
        <v>748</v>
      </c>
      <c r="F395" s="21"/>
    </row>
    <row r="396" ht="98" customHeight="true" spans="1:6">
      <c r="A396" s="20">
        <v>251</v>
      </c>
      <c r="B396" s="20">
        <f ca="1">MAX($B$4:INDIRECT("B"&amp;ROW()-1))+1</f>
        <v>251</v>
      </c>
      <c r="C396" s="21" t="s">
        <v>749</v>
      </c>
      <c r="D396" s="23" t="s">
        <v>656</v>
      </c>
      <c r="E396" s="29" t="s">
        <v>750</v>
      </c>
      <c r="F396" s="21"/>
    </row>
    <row r="397" ht="133.5" customHeight="true" spans="1:6">
      <c r="A397" s="20">
        <v>252</v>
      </c>
      <c r="B397" s="20">
        <f ca="1">MAX($B$4:INDIRECT("B"&amp;ROW()-1))+1</f>
        <v>252</v>
      </c>
      <c r="C397" s="21" t="s">
        <v>751</v>
      </c>
      <c r="D397" s="23" t="s">
        <v>656</v>
      </c>
      <c r="E397" s="29" t="s">
        <v>752</v>
      </c>
      <c r="F397" s="21"/>
    </row>
    <row r="398" ht="137" customHeight="true" spans="1:6">
      <c r="A398" s="20">
        <v>253</v>
      </c>
      <c r="B398" s="20">
        <f ca="1">MAX($B$4:INDIRECT("B"&amp;ROW()-1))+1</f>
        <v>253</v>
      </c>
      <c r="C398" s="21" t="s">
        <v>753</v>
      </c>
      <c r="D398" s="23" t="s">
        <v>754</v>
      </c>
      <c r="E398" s="29" t="s">
        <v>755</v>
      </c>
      <c r="F398" s="21"/>
    </row>
    <row r="399" ht="85" customHeight="true" spans="1:6">
      <c r="A399" s="20">
        <v>254</v>
      </c>
      <c r="B399" s="20">
        <f ca="1">MAX($B$4:INDIRECT("B"&amp;ROW()-1))+1</f>
        <v>254</v>
      </c>
      <c r="C399" s="21" t="s">
        <v>756</v>
      </c>
      <c r="D399" s="23" t="s">
        <v>754</v>
      </c>
      <c r="E399" s="29" t="s">
        <v>757</v>
      </c>
      <c r="F399" s="21"/>
    </row>
    <row r="400" ht="202" customHeight="true" spans="1:6">
      <c r="A400" s="20">
        <v>255</v>
      </c>
      <c r="B400" s="20">
        <f ca="1">MAX($B$4:INDIRECT("B"&amp;ROW()-1))+1</f>
        <v>255</v>
      </c>
      <c r="C400" s="21" t="s">
        <v>758</v>
      </c>
      <c r="D400" s="23" t="s">
        <v>754</v>
      </c>
      <c r="E400" s="29" t="s">
        <v>759</v>
      </c>
      <c r="F400" s="21"/>
    </row>
    <row r="401" ht="98" customHeight="true" spans="1:6">
      <c r="A401" s="20"/>
      <c r="B401" s="20"/>
      <c r="C401" s="21"/>
      <c r="D401" s="23" t="s">
        <v>381</v>
      </c>
      <c r="E401" s="29" t="s">
        <v>760</v>
      </c>
      <c r="F401" s="21"/>
    </row>
    <row r="402" ht="72" customHeight="true" spans="1:6">
      <c r="A402" s="20"/>
      <c r="B402" s="20"/>
      <c r="C402" s="21"/>
      <c r="D402" s="23" t="s">
        <v>662</v>
      </c>
      <c r="E402" s="29" t="s">
        <v>761</v>
      </c>
      <c r="F402" s="21"/>
    </row>
    <row r="403" ht="83" customHeight="true" spans="1:6">
      <c r="A403" s="20"/>
      <c r="B403" s="20"/>
      <c r="C403" s="21"/>
      <c r="D403" s="23" t="s">
        <v>390</v>
      </c>
      <c r="E403" s="29" t="s">
        <v>762</v>
      </c>
      <c r="F403" s="21"/>
    </row>
    <row r="404" ht="119" customHeight="true" spans="1:6">
      <c r="A404" s="20">
        <v>256</v>
      </c>
      <c r="B404" s="20">
        <f ca="1">MAX($B$4:INDIRECT("B"&amp;ROW()-1))+1</f>
        <v>256</v>
      </c>
      <c r="C404" s="21" t="s">
        <v>763</v>
      </c>
      <c r="D404" s="23" t="s">
        <v>754</v>
      </c>
      <c r="E404" s="29" t="s">
        <v>764</v>
      </c>
      <c r="F404" s="21"/>
    </row>
    <row r="405" ht="81.5" customHeight="true" spans="1:6">
      <c r="A405" s="20"/>
      <c r="B405" s="20"/>
      <c r="C405" s="21"/>
      <c r="D405" s="23" t="s">
        <v>662</v>
      </c>
      <c r="E405" s="29" t="s">
        <v>765</v>
      </c>
      <c r="F405" s="21"/>
    </row>
    <row r="406" ht="105" customHeight="true" spans="1:6">
      <c r="A406" s="20">
        <v>257</v>
      </c>
      <c r="B406" s="20">
        <f ca="1">MAX($B$4:INDIRECT("B"&amp;ROW()-1))+1</f>
        <v>257</v>
      </c>
      <c r="C406" s="21" t="s">
        <v>766</v>
      </c>
      <c r="D406" s="23" t="s">
        <v>662</v>
      </c>
      <c r="E406" s="29" t="s">
        <v>767</v>
      </c>
      <c r="F406" s="21"/>
    </row>
    <row r="407" ht="147" customHeight="true" spans="1:6">
      <c r="A407" s="20">
        <v>258</v>
      </c>
      <c r="B407" s="20">
        <f ca="1">MAX($B$4:INDIRECT("B"&amp;ROW()-1))+1</f>
        <v>258</v>
      </c>
      <c r="C407" s="21" t="s">
        <v>768</v>
      </c>
      <c r="D407" s="23" t="s">
        <v>662</v>
      </c>
      <c r="E407" s="29" t="s">
        <v>769</v>
      </c>
      <c r="F407" s="21"/>
    </row>
    <row r="408" ht="98" customHeight="true" spans="1:6">
      <c r="A408" s="20">
        <v>259</v>
      </c>
      <c r="B408" s="20">
        <f ca="1">MAX($B$4:INDIRECT("B"&amp;ROW()-1))+1</f>
        <v>259</v>
      </c>
      <c r="C408" s="21" t="s">
        <v>770</v>
      </c>
      <c r="D408" s="23" t="s">
        <v>662</v>
      </c>
      <c r="E408" s="29" t="s">
        <v>771</v>
      </c>
      <c r="F408" s="21"/>
    </row>
    <row r="409" ht="98" customHeight="true" spans="1:6">
      <c r="A409" s="20">
        <v>260</v>
      </c>
      <c r="B409" s="20">
        <f ca="1">MAX($B$4:INDIRECT("B"&amp;ROW()-1))+1</f>
        <v>260</v>
      </c>
      <c r="C409" s="21" t="s">
        <v>772</v>
      </c>
      <c r="D409" s="23" t="s">
        <v>662</v>
      </c>
      <c r="E409" s="29" t="s">
        <v>773</v>
      </c>
      <c r="F409" s="21"/>
    </row>
    <row r="410" ht="106" customHeight="true" spans="1:6">
      <c r="A410" s="20">
        <v>261</v>
      </c>
      <c r="B410" s="20">
        <f ca="1">MAX($B$4:INDIRECT("B"&amp;ROW()-1))+1</f>
        <v>261</v>
      </c>
      <c r="C410" s="21" t="s">
        <v>774</v>
      </c>
      <c r="D410" s="23" t="s">
        <v>662</v>
      </c>
      <c r="E410" s="29" t="s">
        <v>775</v>
      </c>
      <c r="F410" s="21"/>
    </row>
    <row r="411" ht="153" customHeight="true" spans="1:6">
      <c r="A411" s="20">
        <v>262</v>
      </c>
      <c r="B411" s="20">
        <f ca="1">MAX($B$4:INDIRECT("B"&amp;ROW()-1))+1</f>
        <v>262</v>
      </c>
      <c r="C411" s="21" t="s">
        <v>776</v>
      </c>
      <c r="D411" s="23" t="s">
        <v>777</v>
      </c>
      <c r="E411" s="29" t="s">
        <v>778</v>
      </c>
      <c r="F411" s="21"/>
    </row>
    <row r="412" ht="112.5" customHeight="true" spans="1:6">
      <c r="A412" s="20">
        <v>263</v>
      </c>
      <c r="B412" s="20">
        <f ca="1">MAX($B$4:INDIRECT("B"&amp;ROW()-1))+1</f>
        <v>263</v>
      </c>
      <c r="C412" s="21" t="s">
        <v>779</v>
      </c>
      <c r="D412" s="23" t="s">
        <v>777</v>
      </c>
      <c r="E412" s="29" t="s">
        <v>780</v>
      </c>
      <c r="F412" s="21"/>
    </row>
    <row r="413" ht="202.5" customHeight="true" spans="1:6">
      <c r="A413" s="20">
        <v>264</v>
      </c>
      <c r="B413" s="20">
        <f ca="1">MAX($B$4:INDIRECT("B"&amp;ROW()-1))+1</f>
        <v>264</v>
      </c>
      <c r="C413" s="21" t="s">
        <v>781</v>
      </c>
      <c r="D413" s="23" t="s">
        <v>777</v>
      </c>
      <c r="E413" s="29" t="s">
        <v>782</v>
      </c>
      <c r="F413" s="21"/>
    </row>
    <row r="414" ht="146" customHeight="true" spans="1:6">
      <c r="A414" s="20">
        <v>265</v>
      </c>
      <c r="B414" s="20">
        <f ca="1">MAX($B$4:INDIRECT("B"&amp;ROW()-1))+1</f>
        <v>265</v>
      </c>
      <c r="C414" s="21" t="s">
        <v>783</v>
      </c>
      <c r="D414" s="23" t="s">
        <v>777</v>
      </c>
      <c r="E414" s="29" t="s">
        <v>784</v>
      </c>
      <c r="F414" s="21"/>
    </row>
    <row r="415" ht="89.5" customHeight="true" spans="1:6">
      <c r="A415" s="20">
        <v>266</v>
      </c>
      <c r="B415" s="20">
        <f ca="1">MAX($B$4:INDIRECT("B"&amp;ROW()-1))+1</f>
        <v>266</v>
      </c>
      <c r="C415" s="21" t="s">
        <v>785</v>
      </c>
      <c r="D415" s="23" t="s">
        <v>777</v>
      </c>
      <c r="E415" s="29" t="s">
        <v>786</v>
      </c>
      <c r="F415" s="21"/>
    </row>
    <row r="416" ht="117" customHeight="true" spans="1:6">
      <c r="A416" s="20">
        <v>267</v>
      </c>
      <c r="B416" s="20">
        <f ca="1">MAX($B$4:INDIRECT("B"&amp;ROW()-1))+1</f>
        <v>267</v>
      </c>
      <c r="C416" s="21" t="s">
        <v>787</v>
      </c>
      <c r="D416" s="23" t="s">
        <v>654</v>
      </c>
      <c r="E416" s="29" t="s">
        <v>788</v>
      </c>
      <c r="F416" s="21"/>
    </row>
    <row r="417" ht="117" customHeight="true" spans="1:6">
      <c r="A417" s="20">
        <v>268</v>
      </c>
      <c r="B417" s="20">
        <f ca="1">MAX($B$4:INDIRECT("B"&amp;ROW()-1))+1</f>
        <v>268</v>
      </c>
      <c r="C417" s="21" t="s">
        <v>789</v>
      </c>
      <c r="D417" s="23" t="s">
        <v>654</v>
      </c>
      <c r="E417" s="29" t="s">
        <v>790</v>
      </c>
      <c r="F417" s="21"/>
    </row>
    <row r="418" ht="131.5" customHeight="true" spans="1:6">
      <c r="A418" s="20">
        <v>269</v>
      </c>
      <c r="B418" s="20">
        <f ca="1">MAX($B$4:INDIRECT("B"&amp;ROW()-1))+1</f>
        <v>269</v>
      </c>
      <c r="C418" s="21" t="s">
        <v>791</v>
      </c>
      <c r="D418" s="23" t="s">
        <v>654</v>
      </c>
      <c r="E418" s="29" t="s">
        <v>792</v>
      </c>
      <c r="F418" s="21"/>
    </row>
    <row r="419" ht="111" customHeight="true" spans="1:6">
      <c r="A419" s="20">
        <v>270</v>
      </c>
      <c r="B419" s="20">
        <f ca="1">MAX($B$4:INDIRECT("B"&amp;ROW()-1))+1</f>
        <v>270</v>
      </c>
      <c r="C419" s="21" t="s">
        <v>793</v>
      </c>
      <c r="D419" s="23" t="s">
        <v>654</v>
      </c>
      <c r="E419" s="29" t="s">
        <v>794</v>
      </c>
      <c r="F419" s="21"/>
    </row>
    <row r="420" ht="137" customHeight="true" spans="1:6">
      <c r="A420" s="20">
        <v>271</v>
      </c>
      <c r="B420" s="20">
        <f ca="1">MAX($B$4:INDIRECT("B"&amp;ROW()-1))+1</f>
        <v>271</v>
      </c>
      <c r="C420" s="21" t="s">
        <v>795</v>
      </c>
      <c r="D420" s="23" t="s">
        <v>654</v>
      </c>
      <c r="E420" s="29" t="s">
        <v>796</v>
      </c>
      <c r="F420" s="21"/>
    </row>
    <row r="421" ht="85" customHeight="true" spans="1:6">
      <c r="A421" s="20">
        <v>272</v>
      </c>
      <c r="B421" s="20">
        <f ca="1">MAX($B$4:INDIRECT("B"&amp;ROW()-1))+1</f>
        <v>272</v>
      </c>
      <c r="C421" s="21" t="s">
        <v>797</v>
      </c>
      <c r="D421" s="23" t="s">
        <v>654</v>
      </c>
      <c r="E421" s="29" t="s">
        <v>798</v>
      </c>
      <c r="F421" s="21"/>
    </row>
    <row r="422" ht="122" customHeight="true" spans="1:6">
      <c r="A422" s="20">
        <v>273</v>
      </c>
      <c r="B422" s="20">
        <f ca="1">MAX($B$4:INDIRECT("B"&amp;ROW()-1))+1</f>
        <v>273</v>
      </c>
      <c r="C422" s="21" t="s">
        <v>799</v>
      </c>
      <c r="D422" s="23" t="s">
        <v>800</v>
      </c>
      <c r="E422" s="29" t="s">
        <v>801</v>
      </c>
      <c r="F422" s="21"/>
    </row>
    <row r="423" ht="85" customHeight="true" spans="1:6">
      <c r="A423" s="20">
        <v>274</v>
      </c>
      <c r="B423" s="20">
        <f ca="1">MAX($B$4:INDIRECT("B"&amp;ROW()-1))+1</f>
        <v>274</v>
      </c>
      <c r="C423" s="21" t="s">
        <v>802</v>
      </c>
      <c r="D423" s="23" t="s">
        <v>800</v>
      </c>
      <c r="E423" s="29" t="s">
        <v>803</v>
      </c>
      <c r="F423" s="21"/>
    </row>
    <row r="424" ht="33" customHeight="true" spans="1:6">
      <c r="A424" s="18" t="s">
        <v>804</v>
      </c>
      <c r="B424" s="18"/>
      <c r="C424" s="19"/>
      <c r="D424" s="19"/>
      <c r="E424" s="27"/>
      <c r="F424" s="19"/>
    </row>
    <row r="425" ht="267" customHeight="true" spans="1:6">
      <c r="A425" s="35">
        <v>275</v>
      </c>
      <c r="B425" s="35">
        <f ca="1">MAX($B$4:INDIRECT("B"&amp;ROW()-1))+1</f>
        <v>275</v>
      </c>
      <c r="C425" s="36" t="s">
        <v>805</v>
      </c>
      <c r="D425" s="23" t="s">
        <v>149</v>
      </c>
      <c r="E425" s="29" t="s">
        <v>806</v>
      </c>
      <c r="F425" s="21"/>
    </row>
    <row r="426" ht="70" customHeight="true" spans="1:6">
      <c r="A426" s="39"/>
      <c r="B426" s="39"/>
      <c r="C426" s="40"/>
      <c r="D426" s="22" t="s">
        <v>14</v>
      </c>
      <c r="E426" s="29" t="s">
        <v>807</v>
      </c>
      <c r="F426" s="21"/>
    </row>
    <row r="427" ht="85" customHeight="true" spans="1:6">
      <c r="A427" s="35"/>
      <c r="B427" s="35"/>
      <c r="C427" s="36" t="s">
        <v>805</v>
      </c>
      <c r="D427" s="23" t="s">
        <v>71</v>
      </c>
      <c r="E427" s="29" t="s">
        <v>808</v>
      </c>
      <c r="F427" s="21"/>
    </row>
    <row r="428" ht="180.5" customHeight="true" spans="1:6">
      <c r="A428" s="37"/>
      <c r="B428" s="37"/>
      <c r="C428" s="38"/>
      <c r="D428" s="23" t="s">
        <v>154</v>
      </c>
      <c r="E428" s="29" t="s">
        <v>809</v>
      </c>
      <c r="F428" s="21"/>
    </row>
    <row r="429" ht="186" customHeight="true" spans="1:6">
      <c r="A429" s="39"/>
      <c r="B429" s="39"/>
      <c r="C429" s="40"/>
      <c r="D429" s="23"/>
      <c r="E429" s="29"/>
      <c r="F429" s="21"/>
    </row>
    <row r="430" ht="203" customHeight="true" spans="1:6">
      <c r="A430" s="20"/>
      <c r="B430" s="20"/>
      <c r="C430" s="21" t="s">
        <v>810</v>
      </c>
      <c r="D430" s="23" t="s">
        <v>811</v>
      </c>
      <c r="E430" s="29" t="s">
        <v>812</v>
      </c>
      <c r="F430" s="21"/>
    </row>
    <row r="431" ht="136" customHeight="true" spans="1:6">
      <c r="A431" s="20">
        <v>276</v>
      </c>
      <c r="B431" s="20">
        <f ca="1">MAX($B$4:INDIRECT("B"&amp;ROW()-1))+1</f>
        <v>276</v>
      </c>
      <c r="C431" s="21" t="s">
        <v>813</v>
      </c>
      <c r="D431" s="23" t="s">
        <v>149</v>
      </c>
      <c r="E431" s="29" t="s">
        <v>814</v>
      </c>
      <c r="F431" s="21"/>
    </row>
    <row r="432" ht="116" customHeight="true" spans="1:6">
      <c r="A432" s="20"/>
      <c r="B432" s="20"/>
      <c r="C432" s="21"/>
      <c r="D432" s="23" t="s">
        <v>154</v>
      </c>
      <c r="E432" s="29" t="s">
        <v>815</v>
      </c>
      <c r="F432" s="21"/>
    </row>
    <row r="433" ht="228" customHeight="true" spans="1:6">
      <c r="A433" s="35">
        <v>277</v>
      </c>
      <c r="B433" s="35">
        <f ca="1">MAX($B$4:INDIRECT("B"&amp;ROW()-1))+1</f>
        <v>277</v>
      </c>
      <c r="C433" s="36" t="s">
        <v>816</v>
      </c>
      <c r="D433" s="23" t="s">
        <v>149</v>
      </c>
      <c r="E433" s="29" t="s">
        <v>817</v>
      </c>
      <c r="F433" s="21"/>
    </row>
    <row r="434" ht="228" customHeight="true" spans="1:6">
      <c r="A434" s="39"/>
      <c r="B434" s="39"/>
      <c r="C434" s="40"/>
      <c r="D434" s="23"/>
      <c r="E434" s="29"/>
      <c r="F434" s="21"/>
    </row>
    <row r="435" ht="409.5" customHeight="true" spans="1:6">
      <c r="A435" s="20"/>
      <c r="B435" s="20"/>
      <c r="C435" s="21" t="s">
        <v>816</v>
      </c>
      <c r="D435" s="23" t="s">
        <v>154</v>
      </c>
      <c r="E435" s="29" t="s">
        <v>818</v>
      </c>
      <c r="F435" s="21"/>
    </row>
    <row r="436" ht="176.5" customHeight="true" spans="1:6">
      <c r="A436" s="20">
        <v>278</v>
      </c>
      <c r="B436" s="20">
        <f ca="1">MAX($B$4:INDIRECT("B"&amp;ROW()-1))+1</f>
        <v>278</v>
      </c>
      <c r="C436" s="21" t="s">
        <v>819</v>
      </c>
      <c r="D436" s="23" t="s">
        <v>149</v>
      </c>
      <c r="E436" s="29" t="s">
        <v>820</v>
      </c>
      <c r="F436" s="21"/>
    </row>
    <row r="437" ht="107" customHeight="true" spans="1:6">
      <c r="A437" s="20"/>
      <c r="B437" s="20"/>
      <c r="C437" s="21"/>
      <c r="D437" s="23" t="s">
        <v>821</v>
      </c>
      <c r="E437" s="29" t="s">
        <v>822</v>
      </c>
      <c r="F437" s="21"/>
    </row>
    <row r="438" ht="168.5" customHeight="true" spans="1:6">
      <c r="A438" s="20"/>
      <c r="B438" s="20"/>
      <c r="C438" s="21"/>
      <c r="D438" s="23" t="s">
        <v>823</v>
      </c>
      <c r="E438" s="29" t="s">
        <v>824</v>
      </c>
      <c r="F438" s="21"/>
    </row>
    <row r="439" ht="228" customHeight="true" spans="1:6">
      <c r="A439" s="20">
        <v>279</v>
      </c>
      <c r="B439" s="20">
        <f ca="1">MAX($B$4:INDIRECT("B"&amp;ROW()-1))+1</f>
        <v>279</v>
      </c>
      <c r="C439" s="21" t="s">
        <v>825</v>
      </c>
      <c r="D439" s="23" t="s">
        <v>149</v>
      </c>
      <c r="E439" s="29" t="s">
        <v>826</v>
      </c>
      <c r="F439" s="21"/>
    </row>
    <row r="440" ht="228" customHeight="true" spans="1:6">
      <c r="A440" s="20"/>
      <c r="B440" s="20"/>
      <c r="C440" s="21"/>
      <c r="D440" s="23" t="s">
        <v>154</v>
      </c>
      <c r="E440" s="29" t="s">
        <v>827</v>
      </c>
      <c r="F440" s="21"/>
    </row>
    <row r="441" ht="132" customHeight="true" spans="1:6">
      <c r="A441" s="20">
        <v>280</v>
      </c>
      <c r="B441" s="20">
        <f ca="1">MAX($B$4:INDIRECT("B"&amp;ROW()-1))+1</f>
        <v>280</v>
      </c>
      <c r="C441" s="21" t="s">
        <v>828</v>
      </c>
      <c r="D441" s="23" t="s">
        <v>149</v>
      </c>
      <c r="E441" s="29" t="s">
        <v>829</v>
      </c>
      <c r="F441" s="21"/>
    </row>
    <row r="442" ht="141.5" customHeight="true" spans="1:6">
      <c r="A442" s="20"/>
      <c r="B442" s="20"/>
      <c r="C442" s="21"/>
      <c r="D442" s="23" t="s">
        <v>823</v>
      </c>
      <c r="E442" s="29" t="s">
        <v>830</v>
      </c>
      <c r="F442" s="21"/>
    </row>
    <row r="443" ht="93" customHeight="true" spans="1:6">
      <c r="A443" s="20">
        <v>281</v>
      </c>
      <c r="B443" s="20">
        <f ca="1">MAX($B$4:INDIRECT("B"&amp;ROW()-1))+1</f>
        <v>281</v>
      </c>
      <c r="C443" s="21" t="s">
        <v>831</v>
      </c>
      <c r="D443" s="23" t="s">
        <v>154</v>
      </c>
      <c r="E443" s="29" t="s">
        <v>832</v>
      </c>
      <c r="F443" s="21"/>
    </row>
    <row r="444" ht="90" customHeight="true" spans="1:6">
      <c r="A444" s="20">
        <v>282</v>
      </c>
      <c r="B444" s="20">
        <f ca="1">MAX($B$4:INDIRECT("B"&amp;ROW()-1))+1</f>
        <v>282</v>
      </c>
      <c r="C444" s="21" t="s">
        <v>833</v>
      </c>
      <c r="D444" s="23" t="s">
        <v>154</v>
      </c>
      <c r="E444" s="29" t="s">
        <v>834</v>
      </c>
      <c r="F444" s="21"/>
    </row>
    <row r="445" ht="186.5" customHeight="true" spans="1:6">
      <c r="A445" s="20">
        <v>283</v>
      </c>
      <c r="B445" s="20">
        <f ca="1">MAX($B$4:INDIRECT("B"&amp;ROW()-1))+1</f>
        <v>283</v>
      </c>
      <c r="C445" s="21" t="s">
        <v>835</v>
      </c>
      <c r="D445" s="23" t="s">
        <v>154</v>
      </c>
      <c r="E445" s="29" t="s">
        <v>836</v>
      </c>
      <c r="F445" s="21"/>
    </row>
    <row r="446" ht="128" customHeight="true" spans="1:6">
      <c r="A446" s="20">
        <v>284</v>
      </c>
      <c r="B446" s="20">
        <f ca="1">MAX($B$4:INDIRECT("B"&amp;ROW()-1))+1</f>
        <v>284</v>
      </c>
      <c r="C446" s="21" t="s">
        <v>837</v>
      </c>
      <c r="D446" s="23" t="s">
        <v>154</v>
      </c>
      <c r="E446" s="29" t="s">
        <v>838</v>
      </c>
      <c r="F446" s="21"/>
    </row>
    <row r="447" ht="141" customHeight="true" spans="1:6">
      <c r="A447" s="20">
        <v>285</v>
      </c>
      <c r="B447" s="20">
        <f ca="1">MAX($B$4:INDIRECT("B"&amp;ROW()-1))+1</f>
        <v>285</v>
      </c>
      <c r="C447" s="21" t="s">
        <v>839</v>
      </c>
      <c r="D447" s="23" t="s">
        <v>154</v>
      </c>
      <c r="E447" s="29" t="s">
        <v>840</v>
      </c>
      <c r="F447" s="21"/>
    </row>
    <row r="448" ht="163" customHeight="true" spans="1:6">
      <c r="A448" s="20">
        <v>286</v>
      </c>
      <c r="B448" s="20">
        <f ca="1">MAX($B$4:INDIRECT("B"&amp;ROW()-1))+1</f>
        <v>286</v>
      </c>
      <c r="C448" s="21" t="s">
        <v>841</v>
      </c>
      <c r="D448" s="23" t="s">
        <v>154</v>
      </c>
      <c r="E448" s="29" t="s">
        <v>842</v>
      </c>
      <c r="F448" s="21"/>
    </row>
    <row r="449" ht="72" customHeight="true" spans="1:6">
      <c r="A449" s="20">
        <v>287</v>
      </c>
      <c r="B449" s="20">
        <f ca="1">MAX($B$4:INDIRECT("B"&amp;ROW()-1))+1</f>
        <v>287</v>
      </c>
      <c r="C449" s="21" t="s">
        <v>843</v>
      </c>
      <c r="D449" s="23" t="s">
        <v>154</v>
      </c>
      <c r="E449" s="29" t="s">
        <v>844</v>
      </c>
      <c r="F449" s="21"/>
    </row>
    <row r="450" ht="124" customHeight="true" spans="1:6">
      <c r="A450" s="20">
        <v>288</v>
      </c>
      <c r="B450" s="20">
        <f ca="1">MAX($B$4:INDIRECT("B"&amp;ROW()-1))+1</f>
        <v>288</v>
      </c>
      <c r="C450" s="21" t="s">
        <v>845</v>
      </c>
      <c r="D450" s="23" t="s">
        <v>154</v>
      </c>
      <c r="E450" s="29" t="s">
        <v>846</v>
      </c>
      <c r="F450" s="21"/>
    </row>
    <row r="451" ht="95" customHeight="true" spans="1:6">
      <c r="A451" s="20">
        <v>289</v>
      </c>
      <c r="B451" s="20">
        <f ca="1">MAX($B$4:INDIRECT("B"&amp;ROW()-1))+1</f>
        <v>289</v>
      </c>
      <c r="C451" s="21" t="s">
        <v>847</v>
      </c>
      <c r="D451" s="23" t="s">
        <v>154</v>
      </c>
      <c r="E451" s="29" t="s">
        <v>848</v>
      </c>
      <c r="F451" s="21"/>
    </row>
    <row r="452" ht="138" customHeight="true" spans="1:6">
      <c r="A452" s="20">
        <v>290</v>
      </c>
      <c r="B452" s="20">
        <f ca="1">MAX($B$4:INDIRECT("B"&amp;ROW()-1))+1</f>
        <v>290</v>
      </c>
      <c r="C452" s="21" t="s">
        <v>849</v>
      </c>
      <c r="D452" s="23" t="s">
        <v>154</v>
      </c>
      <c r="E452" s="29" t="s">
        <v>850</v>
      </c>
      <c r="F452" s="21"/>
    </row>
    <row r="453" ht="143" customHeight="true" spans="1:6">
      <c r="A453" s="20">
        <v>291</v>
      </c>
      <c r="B453" s="20">
        <f ca="1">MAX($B$4:INDIRECT("B"&amp;ROW()-1))+1</f>
        <v>291</v>
      </c>
      <c r="C453" s="21" t="s">
        <v>851</v>
      </c>
      <c r="D453" s="23" t="s">
        <v>154</v>
      </c>
      <c r="E453" s="29" t="s">
        <v>852</v>
      </c>
      <c r="F453" s="21"/>
    </row>
    <row r="454" ht="173.5" customHeight="true" spans="1:6">
      <c r="A454" s="20">
        <v>292</v>
      </c>
      <c r="B454" s="20">
        <f ca="1">MAX($B$4:INDIRECT("B"&amp;ROW()-1))+1</f>
        <v>292</v>
      </c>
      <c r="C454" s="21" t="s">
        <v>853</v>
      </c>
      <c r="D454" s="23" t="s">
        <v>154</v>
      </c>
      <c r="E454" s="29" t="s">
        <v>854</v>
      </c>
      <c r="F454" s="21"/>
    </row>
    <row r="455" ht="171.5" customHeight="true" spans="1:6">
      <c r="A455" s="20">
        <v>293</v>
      </c>
      <c r="B455" s="20">
        <f ca="1">MAX($B$4:INDIRECT("B"&amp;ROW()-1))+1</f>
        <v>293</v>
      </c>
      <c r="C455" s="21" t="s">
        <v>855</v>
      </c>
      <c r="D455" s="23" t="s">
        <v>856</v>
      </c>
      <c r="E455" s="29" t="s">
        <v>857</v>
      </c>
      <c r="F455" s="21"/>
    </row>
    <row r="456" ht="108" customHeight="true" spans="1:6">
      <c r="A456" s="20">
        <v>294</v>
      </c>
      <c r="B456" s="20">
        <f ca="1">MAX($B$4:INDIRECT("B"&amp;ROW()-1))+1</f>
        <v>294</v>
      </c>
      <c r="C456" s="21" t="s">
        <v>858</v>
      </c>
      <c r="D456" s="23" t="s">
        <v>856</v>
      </c>
      <c r="E456" s="29" t="s">
        <v>859</v>
      </c>
      <c r="F456" s="21"/>
    </row>
    <row r="457" ht="174.5" customHeight="true" spans="1:6">
      <c r="A457" s="20">
        <v>295</v>
      </c>
      <c r="B457" s="20">
        <f ca="1">MAX($B$4:INDIRECT("B"&amp;ROW()-1))+1</f>
        <v>295</v>
      </c>
      <c r="C457" s="21" t="s">
        <v>860</v>
      </c>
      <c r="D457" s="23" t="s">
        <v>856</v>
      </c>
      <c r="E457" s="29" t="s">
        <v>861</v>
      </c>
      <c r="F457" s="21"/>
    </row>
    <row r="458" ht="115" customHeight="true" spans="1:6">
      <c r="A458" s="20">
        <v>296</v>
      </c>
      <c r="B458" s="20">
        <f ca="1">MAX($B$4:INDIRECT("B"&amp;ROW()-1))+1</f>
        <v>296</v>
      </c>
      <c r="C458" s="21" t="s">
        <v>862</v>
      </c>
      <c r="D458" s="23" t="s">
        <v>856</v>
      </c>
      <c r="E458" s="29" t="s">
        <v>863</v>
      </c>
      <c r="F458" s="21"/>
    </row>
    <row r="459" ht="137.5" customHeight="true" spans="1:6">
      <c r="A459" s="20">
        <v>297</v>
      </c>
      <c r="B459" s="20">
        <f ca="1">MAX($B$4:INDIRECT("B"&amp;ROW()-1))+1</f>
        <v>297</v>
      </c>
      <c r="C459" s="21" t="s">
        <v>864</v>
      </c>
      <c r="D459" s="23" t="s">
        <v>856</v>
      </c>
      <c r="E459" s="29" t="s">
        <v>865</v>
      </c>
      <c r="F459" s="21"/>
    </row>
    <row r="460" ht="201" customHeight="true" spans="1:6">
      <c r="A460" s="20">
        <v>298</v>
      </c>
      <c r="B460" s="20">
        <f ca="1">MAX($B$4:INDIRECT("B"&amp;ROW()-1))+1</f>
        <v>298</v>
      </c>
      <c r="C460" s="21" t="s">
        <v>866</v>
      </c>
      <c r="D460" s="23" t="s">
        <v>856</v>
      </c>
      <c r="E460" s="29" t="s">
        <v>867</v>
      </c>
      <c r="F460" s="21"/>
    </row>
    <row r="461" ht="136" customHeight="true" spans="1:6">
      <c r="A461" s="20">
        <v>299</v>
      </c>
      <c r="B461" s="20">
        <f ca="1">MAX($B$4:INDIRECT("B"&amp;ROW()-1))+1</f>
        <v>299</v>
      </c>
      <c r="C461" s="21" t="s">
        <v>868</v>
      </c>
      <c r="D461" s="23" t="s">
        <v>856</v>
      </c>
      <c r="E461" s="29" t="s">
        <v>869</v>
      </c>
      <c r="F461" s="21"/>
    </row>
    <row r="462" ht="125.5" customHeight="true" spans="1:6">
      <c r="A462" s="20">
        <v>300</v>
      </c>
      <c r="B462" s="20">
        <f ca="1">MAX($B$4:INDIRECT("B"&amp;ROW()-1))+1</f>
        <v>300</v>
      </c>
      <c r="C462" s="21" t="s">
        <v>870</v>
      </c>
      <c r="D462" s="23" t="s">
        <v>856</v>
      </c>
      <c r="E462" s="29" t="s">
        <v>871</v>
      </c>
      <c r="F462" s="21"/>
    </row>
    <row r="463" ht="193" customHeight="true" spans="1:6">
      <c r="A463" s="20">
        <v>301</v>
      </c>
      <c r="B463" s="20">
        <f ca="1">MAX($B$4:INDIRECT("B"&amp;ROW()-1))+1</f>
        <v>301</v>
      </c>
      <c r="C463" s="21" t="s">
        <v>872</v>
      </c>
      <c r="D463" s="23" t="s">
        <v>856</v>
      </c>
      <c r="E463" s="29" t="s">
        <v>873</v>
      </c>
      <c r="F463" s="21"/>
    </row>
    <row r="464" ht="179" customHeight="true" spans="1:6">
      <c r="A464" s="20">
        <v>302</v>
      </c>
      <c r="B464" s="20">
        <f ca="1">MAX($B$4:INDIRECT("B"&amp;ROW()-1))+1</f>
        <v>302</v>
      </c>
      <c r="C464" s="21" t="s">
        <v>874</v>
      </c>
      <c r="D464" s="23" t="s">
        <v>856</v>
      </c>
      <c r="E464" s="29" t="s">
        <v>875</v>
      </c>
      <c r="F464" s="21"/>
    </row>
    <row r="465" ht="133" customHeight="true" spans="1:6">
      <c r="A465" s="20">
        <v>303</v>
      </c>
      <c r="B465" s="20">
        <f ca="1">MAX($B$4:INDIRECT("B"&amp;ROW()-1))+1</f>
        <v>303</v>
      </c>
      <c r="C465" s="21" t="s">
        <v>876</v>
      </c>
      <c r="D465" s="23" t="s">
        <v>856</v>
      </c>
      <c r="E465" s="29" t="s">
        <v>877</v>
      </c>
      <c r="F465" s="21"/>
    </row>
    <row r="466" ht="143" customHeight="true" spans="1:6">
      <c r="A466" s="20">
        <v>304</v>
      </c>
      <c r="B466" s="20">
        <f ca="1">MAX($B$4:INDIRECT("B"&amp;ROW()-1))+1</f>
        <v>304</v>
      </c>
      <c r="C466" s="21" t="s">
        <v>878</v>
      </c>
      <c r="D466" s="23" t="s">
        <v>811</v>
      </c>
      <c r="E466" s="29" t="s">
        <v>879</v>
      </c>
      <c r="F466" s="21"/>
    </row>
    <row r="467" ht="271.5" customHeight="true" spans="1:6">
      <c r="A467" s="20">
        <v>305</v>
      </c>
      <c r="B467" s="20">
        <f ca="1">MAX($B$4:INDIRECT("B"&amp;ROW()-1))+1</f>
        <v>305</v>
      </c>
      <c r="C467" s="21" t="s">
        <v>880</v>
      </c>
      <c r="D467" s="23" t="s">
        <v>881</v>
      </c>
      <c r="E467" s="29" t="s">
        <v>882</v>
      </c>
      <c r="F467" s="21"/>
    </row>
    <row r="468" ht="183" customHeight="true" spans="1:6">
      <c r="A468" s="20">
        <v>306</v>
      </c>
      <c r="B468" s="20">
        <f ca="1">MAX($B$4:INDIRECT("B"&amp;ROW()-1))+1</f>
        <v>306</v>
      </c>
      <c r="C468" s="21" t="s">
        <v>883</v>
      </c>
      <c r="D468" s="23" t="s">
        <v>881</v>
      </c>
      <c r="E468" s="29" t="s">
        <v>884</v>
      </c>
      <c r="F468" s="21"/>
    </row>
    <row r="469" ht="228" customHeight="true" spans="1:6">
      <c r="A469" s="20">
        <v>307</v>
      </c>
      <c r="B469" s="20">
        <f ca="1">MAX($B$4:INDIRECT("B"&amp;ROW()-1))+1</f>
        <v>307</v>
      </c>
      <c r="C469" s="21" t="s">
        <v>885</v>
      </c>
      <c r="D469" s="21" t="s">
        <v>881</v>
      </c>
      <c r="E469" s="41" t="s">
        <v>886</v>
      </c>
      <c r="F469" s="21"/>
    </row>
    <row r="470" ht="228" customHeight="true" spans="1:6">
      <c r="A470" s="20"/>
      <c r="B470" s="20"/>
      <c r="C470" s="21"/>
      <c r="D470" s="21"/>
      <c r="E470" s="41"/>
      <c r="F470" s="21"/>
    </row>
    <row r="471" ht="154" customHeight="true" spans="1:6">
      <c r="A471" s="20">
        <v>308</v>
      </c>
      <c r="B471" s="20">
        <f ca="1">MAX($B$4:INDIRECT("B"&amp;ROW()-1))+1</f>
        <v>308</v>
      </c>
      <c r="C471" s="21" t="s">
        <v>887</v>
      </c>
      <c r="D471" s="23" t="s">
        <v>881</v>
      </c>
      <c r="E471" s="29" t="s">
        <v>888</v>
      </c>
      <c r="F471" s="21"/>
    </row>
    <row r="472" ht="130.5" customHeight="true" spans="1:6">
      <c r="A472" s="20">
        <v>309</v>
      </c>
      <c r="B472" s="20">
        <f ca="1">MAX($B$4:INDIRECT("B"&amp;ROW()-1))+1</f>
        <v>309</v>
      </c>
      <c r="C472" s="21" t="s">
        <v>889</v>
      </c>
      <c r="D472" s="23" t="s">
        <v>881</v>
      </c>
      <c r="E472" s="29" t="s">
        <v>890</v>
      </c>
      <c r="F472" s="21"/>
    </row>
    <row r="473" ht="170.5" customHeight="true" spans="1:6">
      <c r="A473" s="20">
        <v>310</v>
      </c>
      <c r="B473" s="20">
        <f ca="1">MAX($B$4:INDIRECT("B"&amp;ROW()-1))+1</f>
        <v>310</v>
      </c>
      <c r="C473" s="21" t="s">
        <v>891</v>
      </c>
      <c r="D473" s="23" t="s">
        <v>881</v>
      </c>
      <c r="E473" s="29" t="s">
        <v>892</v>
      </c>
      <c r="F473" s="21"/>
    </row>
    <row r="474" ht="112.5" customHeight="true" spans="1:6">
      <c r="A474" s="20">
        <v>311</v>
      </c>
      <c r="B474" s="20">
        <f ca="1">MAX($B$4:INDIRECT("B"&amp;ROW()-1))+1</f>
        <v>311</v>
      </c>
      <c r="C474" s="21" t="s">
        <v>893</v>
      </c>
      <c r="D474" s="23" t="s">
        <v>894</v>
      </c>
      <c r="E474" s="29" t="s">
        <v>895</v>
      </c>
      <c r="F474" s="21"/>
    </row>
    <row r="475" ht="97" customHeight="true" spans="1:6">
      <c r="A475" s="20"/>
      <c r="B475" s="20"/>
      <c r="C475" s="21"/>
      <c r="D475" s="23" t="s">
        <v>896</v>
      </c>
      <c r="E475" s="29" t="s">
        <v>897</v>
      </c>
      <c r="F475" s="21"/>
    </row>
    <row r="476" ht="126" customHeight="true" spans="1:6">
      <c r="A476" s="20">
        <v>312</v>
      </c>
      <c r="B476" s="20">
        <f ca="1">MAX($B$4:INDIRECT("B"&amp;ROW()-1))+1</f>
        <v>312</v>
      </c>
      <c r="C476" s="21" t="s">
        <v>898</v>
      </c>
      <c r="D476" s="23" t="s">
        <v>894</v>
      </c>
      <c r="E476" s="29" t="s">
        <v>899</v>
      </c>
      <c r="F476" s="21"/>
    </row>
    <row r="477" ht="118.5" customHeight="true" spans="1:6">
      <c r="A477" s="20"/>
      <c r="B477" s="20"/>
      <c r="C477" s="21"/>
      <c r="D477" s="23" t="s">
        <v>896</v>
      </c>
      <c r="E477" s="29" t="s">
        <v>900</v>
      </c>
      <c r="F477" s="21"/>
    </row>
    <row r="478" ht="112.5" customHeight="true" spans="1:6">
      <c r="A478" s="20">
        <v>313</v>
      </c>
      <c r="B478" s="20">
        <f ca="1">MAX($B$4:INDIRECT("B"&amp;ROW()-1))+1</f>
        <v>313</v>
      </c>
      <c r="C478" s="21" t="s">
        <v>901</v>
      </c>
      <c r="D478" s="23" t="s">
        <v>894</v>
      </c>
      <c r="E478" s="29" t="s">
        <v>902</v>
      </c>
      <c r="F478" s="21"/>
    </row>
    <row r="479" ht="139" customHeight="true" spans="1:6">
      <c r="A479" s="20"/>
      <c r="B479" s="20"/>
      <c r="C479" s="21"/>
      <c r="D479" s="23" t="s">
        <v>896</v>
      </c>
      <c r="E479" s="29" t="s">
        <v>903</v>
      </c>
      <c r="F479" s="21"/>
    </row>
    <row r="480" ht="112" customHeight="true" spans="1:6">
      <c r="A480" s="20">
        <v>314</v>
      </c>
      <c r="B480" s="20">
        <f ca="1">MAX($B$4:INDIRECT("B"&amp;ROW()-1))+1</f>
        <v>314</v>
      </c>
      <c r="C480" s="21" t="s">
        <v>904</v>
      </c>
      <c r="D480" s="23" t="s">
        <v>894</v>
      </c>
      <c r="E480" s="29" t="s">
        <v>905</v>
      </c>
      <c r="F480" s="21"/>
    </row>
    <row r="481" ht="91" customHeight="true" spans="1:6">
      <c r="A481" s="20"/>
      <c r="B481" s="20"/>
      <c r="C481" s="21"/>
      <c r="D481" s="23" t="s">
        <v>896</v>
      </c>
      <c r="E481" s="29" t="s">
        <v>906</v>
      </c>
      <c r="F481" s="21"/>
    </row>
    <row r="482" ht="111" customHeight="true" spans="1:6">
      <c r="A482" s="20">
        <v>315</v>
      </c>
      <c r="B482" s="20">
        <f ca="1">MAX($B$4:INDIRECT("B"&amp;ROW()-1))+1</f>
        <v>315</v>
      </c>
      <c r="C482" s="21" t="s">
        <v>907</v>
      </c>
      <c r="D482" s="23" t="s">
        <v>894</v>
      </c>
      <c r="E482" s="29" t="s">
        <v>908</v>
      </c>
      <c r="F482" s="21"/>
    </row>
    <row r="483" ht="163" customHeight="true" spans="1:6">
      <c r="A483" s="20"/>
      <c r="B483" s="20"/>
      <c r="C483" s="21"/>
      <c r="D483" s="23" t="s">
        <v>896</v>
      </c>
      <c r="E483" s="29" t="s">
        <v>909</v>
      </c>
      <c r="F483" s="21"/>
    </row>
    <row r="484" ht="181.5" customHeight="true" spans="1:6">
      <c r="A484" s="20">
        <v>316</v>
      </c>
      <c r="B484" s="20">
        <f ca="1">MAX($B$4:INDIRECT("B"&amp;ROW()-1))+1</f>
        <v>316</v>
      </c>
      <c r="C484" s="21" t="s">
        <v>910</v>
      </c>
      <c r="D484" s="23" t="s">
        <v>894</v>
      </c>
      <c r="E484" s="29" t="s">
        <v>911</v>
      </c>
      <c r="F484" s="21"/>
    </row>
    <row r="485" ht="84" customHeight="true" spans="1:6">
      <c r="A485" s="20">
        <v>317</v>
      </c>
      <c r="B485" s="20">
        <f ca="1">MAX($B$4:INDIRECT("B"&amp;ROW()-1))+1</f>
        <v>317</v>
      </c>
      <c r="C485" s="21" t="s">
        <v>912</v>
      </c>
      <c r="D485" s="23" t="s">
        <v>896</v>
      </c>
      <c r="E485" s="29" t="s">
        <v>913</v>
      </c>
      <c r="F485" s="21"/>
    </row>
    <row r="486" ht="89" customHeight="true" spans="1:6">
      <c r="A486" s="20">
        <v>318</v>
      </c>
      <c r="B486" s="20">
        <f ca="1">MAX($B$4:INDIRECT("B"&amp;ROW()-1))+1</f>
        <v>318</v>
      </c>
      <c r="C486" s="21" t="s">
        <v>914</v>
      </c>
      <c r="D486" s="23" t="s">
        <v>915</v>
      </c>
      <c r="E486" s="29" t="s">
        <v>916</v>
      </c>
      <c r="F486" s="21"/>
    </row>
    <row r="487" ht="111" customHeight="true" spans="1:6">
      <c r="A487" s="20">
        <v>319</v>
      </c>
      <c r="B487" s="20">
        <f ca="1">MAX($B$4:INDIRECT("B"&amp;ROW()-1))+1</f>
        <v>319</v>
      </c>
      <c r="C487" s="21" t="s">
        <v>917</v>
      </c>
      <c r="D487" s="23" t="s">
        <v>915</v>
      </c>
      <c r="E487" s="29" t="s">
        <v>918</v>
      </c>
      <c r="F487" s="21"/>
    </row>
    <row r="488" ht="84" customHeight="true" spans="1:6">
      <c r="A488" s="20">
        <v>320</v>
      </c>
      <c r="B488" s="20">
        <f ca="1">MAX($B$4:INDIRECT("B"&amp;ROW()-1))+1</f>
        <v>320</v>
      </c>
      <c r="C488" s="21" t="s">
        <v>919</v>
      </c>
      <c r="D488" s="23" t="s">
        <v>915</v>
      </c>
      <c r="E488" s="29" t="s">
        <v>920</v>
      </c>
      <c r="F488" s="21"/>
    </row>
    <row r="489" ht="85.5" customHeight="true" spans="1:6">
      <c r="A489" s="20">
        <v>321</v>
      </c>
      <c r="B489" s="20">
        <f ca="1">MAX($B$4:INDIRECT("B"&amp;ROW()-1))+1</f>
        <v>321</v>
      </c>
      <c r="C489" s="21" t="s">
        <v>921</v>
      </c>
      <c r="D489" s="23" t="s">
        <v>915</v>
      </c>
      <c r="E489" s="29" t="s">
        <v>922</v>
      </c>
      <c r="F489" s="21"/>
    </row>
    <row r="490" ht="64.5" customHeight="true" spans="1:6">
      <c r="A490" s="20">
        <v>322</v>
      </c>
      <c r="B490" s="20">
        <f ca="1">MAX($B$4:INDIRECT("B"&amp;ROW()-1))+1</f>
        <v>322</v>
      </c>
      <c r="C490" s="21" t="s">
        <v>923</v>
      </c>
      <c r="D490" s="23" t="s">
        <v>924</v>
      </c>
      <c r="E490" s="29" t="s">
        <v>925</v>
      </c>
      <c r="F490" s="21"/>
    </row>
    <row r="491" ht="75.5" customHeight="true" spans="1:6">
      <c r="A491" s="20"/>
      <c r="B491" s="20"/>
      <c r="C491" s="21"/>
      <c r="D491" s="23" t="s">
        <v>926</v>
      </c>
      <c r="E491" s="29" t="s">
        <v>927</v>
      </c>
      <c r="F491" s="21"/>
    </row>
    <row r="492" ht="89.5" customHeight="true" spans="1:6">
      <c r="A492" s="20">
        <v>323</v>
      </c>
      <c r="B492" s="20">
        <f ca="1">MAX($B$4:INDIRECT("B"&amp;ROW()-1))+1</f>
        <v>323</v>
      </c>
      <c r="C492" s="21" t="s">
        <v>928</v>
      </c>
      <c r="D492" s="23" t="s">
        <v>924</v>
      </c>
      <c r="E492" s="29" t="s">
        <v>929</v>
      </c>
      <c r="F492" s="21"/>
    </row>
    <row r="493" ht="78.5" customHeight="true" spans="1:6">
      <c r="A493" s="20">
        <v>324</v>
      </c>
      <c r="B493" s="20">
        <f ca="1">MAX($B$4:INDIRECT("B"&amp;ROW()-1))+1</f>
        <v>324</v>
      </c>
      <c r="C493" s="21" t="s">
        <v>930</v>
      </c>
      <c r="D493" s="23" t="s">
        <v>924</v>
      </c>
      <c r="E493" s="29" t="s">
        <v>931</v>
      </c>
      <c r="F493" s="21"/>
    </row>
    <row r="494" ht="80.5" customHeight="true" spans="1:6">
      <c r="A494" s="20">
        <v>325</v>
      </c>
      <c r="B494" s="20">
        <f ca="1">MAX($B$4:INDIRECT("B"&amp;ROW()-1))+1</f>
        <v>325</v>
      </c>
      <c r="C494" s="21" t="s">
        <v>932</v>
      </c>
      <c r="D494" s="23" t="s">
        <v>924</v>
      </c>
      <c r="E494" s="29" t="s">
        <v>933</v>
      </c>
      <c r="F494" s="21"/>
    </row>
    <row r="495" ht="64" customHeight="true" spans="1:6">
      <c r="A495" s="20">
        <v>326</v>
      </c>
      <c r="B495" s="20">
        <f ca="1">MAX($B$4:INDIRECT("B"&amp;ROW()-1))+1</f>
        <v>326</v>
      </c>
      <c r="C495" s="21" t="s">
        <v>934</v>
      </c>
      <c r="D495" s="23" t="s">
        <v>924</v>
      </c>
      <c r="E495" s="29" t="s">
        <v>935</v>
      </c>
      <c r="F495" s="21"/>
    </row>
    <row r="496" ht="129" customHeight="true" spans="1:6">
      <c r="A496" s="20">
        <v>327</v>
      </c>
      <c r="B496" s="20">
        <f ca="1">MAX($B$4:INDIRECT("B"&amp;ROW()-1))+1</f>
        <v>327</v>
      </c>
      <c r="C496" s="21" t="s">
        <v>936</v>
      </c>
      <c r="D496" s="23" t="s">
        <v>937</v>
      </c>
      <c r="E496" s="29" t="s">
        <v>938</v>
      </c>
      <c r="F496" s="21"/>
    </row>
    <row r="497" ht="176.5" customHeight="true" spans="1:6">
      <c r="A497" s="20">
        <v>328</v>
      </c>
      <c r="B497" s="20">
        <f ca="1">MAX($B$4:INDIRECT("B"&amp;ROW()-1))+1</f>
        <v>328</v>
      </c>
      <c r="C497" s="21" t="s">
        <v>939</v>
      </c>
      <c r="D497" s="23" t="s">
        <v>937</v>
      </c>
      <c r="E497" s="29" t="s">
        <v>940</v>
      </c>
      <c r="F497" s="21"/>
    </row>
    <row r="498" ht="149.5" customHeight="true" spans="1:6">
      <c r="A498" s="20">
        <v>329</v>
      </c>
      <c r="B498" s="20">
        <f ca="1">MAX($B$4:INDIRECT("B"&amp;ROW()-1))+1</f>
        <v>329</v>
      </c>
      <c r="C498" s="21" t="s">
        <v>941</v>
      </c>
      <c r="D498" s="23" t="s">
        <v>937</v>
      </c>
      <c r="E498" s="29" t="s">
        <v>942</v>
      </c>
      <c r="F498" s="21"/>
    </row>
    <row r="499" ht="116" customHeight="true" spans="1:6">
      <c r="A499" s="20">
        <v>330</v>
      </c>
      <c r="B499" s="20">
        <f ca="1">MAX($B$4:INDIRECT("B"&amp;ROW()-1))+1</f>
        <v>330</v>
      </c>
      <c r="C499" s="21" t="s">
        <v>943</v>
      </c>
      <c r="D499" s="23" t="s">
        <v>944</v>
      </c>
      <c r="E499" s="29" t="s">
        <v>945</v>
      </c>
      <c r="F499" s="21"/>
    </row>
    <row r="500" ht="165" customHeight="true" spans="1:6">
      <c r="A500" s="20">
        <v>331</v>
      </c>
      <c r="B500" s="20">
        <f ca="1">MAX($B$4:INDIRECT("B"&amp;ROW()-1))+1</f>
        <v>331</v>
      </c>
      <c r="C500" s="21" t="s">
        <v>946</v>
      </c>
      <c r="D500" s="23" t="s">
        <v>944</v>
      </c>
      <c r="E500" s="29" t="s">
        <v>947</v>
      </c>
      <c r="F500" s="21"/>
    </row>
    <row r="501" ht="173.5" customHeight="true" spans="1:6">
      <c r="A501" s="20">
        <v>332</v>
      </c>
      <c r="B501" s="20">
        <f ca="1">MAX($B$4:INDIRECT("B"&amp;ROW()-1))+1</f>
        <v>332</v>
      </c>
      <c r="C501" s="21" t="s">
        <v>948</v>
      </c>
      <c r="D501" s="23" t="s">
        <v>944</v>
      </c>
      <c r="E501" s="29" t="s">
        <v>949</v>
      </c>
      <c r="F501" s="21"/>
    </row>
    <row r="502" ht="165.5" customHeight="true" spans="1:6">
      <c r="A502" s="20">
        <v>333</v>
      </c>
      <c r="B502" s="20">
        <f ca="1">MAX($B$4:INDIRECT("B"&amp;ROW()-1))+1</f>
        <v>333</v>
      </c>
      <c r="C502" s="21" t="s">
        <v>950</v>
      </c>
      <c r="D502" s="23" t="s">
        <v>944</v>
      </c>
      <c r="E502" s="29" t="s">
        <v>951</v>
      </c>
      <c r="F502" s="21"/>
    </row>
    <row r="503" ht="153.5" customHeight="true" spans="1:6">
      <c r="A503" s="20">
        <v>334</v>
      </c>
      <c r="B503" s="20">
        <f ca="1">MAX($B$4:INDIRECT("B"&amp;ROW()-1))+1</f>
        <v>334</v>
      </c>
      <c r="C503" s="21" t="s">
        <v>952</v>
      </c>
      <c r="D503" s="23" t="s">
        <v>944</v>
      </c>
      <c r="E503" s="29" t="s">
        <v>953</v>
      </c>
      <c r="F503" s="21"/>
    </row>
    <row r="504" ht="134.5" customHeight="true" spans="1:6">
      <c r="A504" s="20">
        <v>335</v>
      </c>
      <c r="B504" s="20">
        <f ca="1">MAX($B$4:INDIRECT("B"&amp;ROW()-1))+1</f>
        <v>335</v>
      </c>
      <c r="C504" s="21" t="s">
        <v>954</v>
      </c>
      <c r="D504" s="21" t="s">
        <v>955</v>
      </c>
      <c r="E504" s="29" t="s">
        <v>956</v>
      </c>
      <c r="F504" s="21"/>
    </row>
    <row r="505" ht="155" customHeight="true" spans="1:6">
      <c r="A505" s="20">
        <v>336</v>
      </c>
      <c r="B505" s="20">
        <f ca="1">MAX($B$4:INDIRECT("B"&amp;ROW()-1))+1</f>
        <v>336</v>
      </c>
      <c r="C505" s="21" t="s">
        <v>957</v>
      </c>
      <c r="D505" s="21" t="s">
        <v>955</v>
      </c>
      <c r="E505" s="29" t="s">
        <v>958</v>
      </c>
      <c r="F505" s="21"/>
    </row>
    <row r="506" ht="156.5" customHeight="true" spans="1:6">
      <c r="A506" s="20">
        <v>337</v>
      </c>
      <c r="B506" s="20">
        <f ca="1">MAX($B$4:INDIRECT("B"&amp;ROW()-1))+1</f>
        <v>337</v>
      </c>
      <c r="C506" s="21" t="s">
        <v>959</v>
      </c>
      <c r="D506" s="21" t="s">
        <v>955</v>
      </c>
      <c r="E506" s="29" t="s">
        <v>960</v>
      </c>
      <c r="F506" s="21"/>
    </row>
    <row r="507" ht="142" customHeight="true" spans="1:6">
      <c r="A507" s="20">
        <v>338</v>
      </c>
      <c r="B507" s="20">
        <f ca="1">MAX($B$4:INDIRECT("B"&amp;ROW()-1))+1</f>
        <v>338</v>
      </c>
      <c r="C507" s="21" t="s">
        <v>961</v>
      </c>
      <c r="D507" s="23" t="s">
        <v>962</v>
      </c>
      <c r="E507" s="29" t="s">
        <v>963</v>
      </c>
      <c r="F507" s="21"/>
    </row>
    <row r="508" ht="158" customHeight="true" spans="1:6">
      <c r="A508" s="20">
        <v>339</v>
      </c>
      <c r="B508" s="20">
        <f ca="1">MAX($B$4:INDIRECT("B"&amp;ROW()-1))+1</f>
        <v>339</v>
      </c>
      <c r="C508" s="21" t="s">
        <v>964</v>
      </c>
      <c r="D508" s="23" t="s">
        <v>965</v>
      </c>
      <c r="E508" s="29" t="s">
        <v>966</v>
      </c>
      <c r="F508" s="21"/>
    </row>
    <row r="509" ht="128.5" customHeight="true" spans="1:6">
      <c r="A509" s="20">
        <v>340</v>
      </c>
      <c r="B509" s="20">
        <f ca="1">MAX($B$4:INDIRECT("B"&amp;ROW()-1))+1</f>
        <v>340</v>
      </c>
      <c r="C509" s="21" t="s">
        <v>967</v>
      </c>
      <c r="D509" s="23" t="s">
        <v>965</v>
      </c>
      <c r="E509" s="29" t="s">
        <v>968</v>
      </c>
      <c r="F509" s="21"/>
    </row>
    <row r="510" ht="167.5" customHeight="true" spans="1:6">
      <c r="A510" s="20">
        <v>341</v>
      </c>
      <c r="B510" s="20">
        <f ca="1">MAX($B$4:INDIRECT("B"&amp;ROW()-1))+1</f>
        <v>341</v>
      </c>
      <c r="C510" s="21" t="s">
        <v>969</v>
      </c>
      <c r="D510" s="23" t="s">
        <v>965</v>
      </c>
      <c r="E510" s="29" t="s">
        <v>970</v>
      </c>
      <c r="F510" s="21"/>
    </row>
    <row r="511" ht="33" customHeight="true" spans="1:6">
      <c r="A511" s="18" t="s">
        <v>971</v>
      </c>
      <c r="B511" s="18"/>
      <c r="C511" s="19"/>
      <c r="D511" s="19"/>
      <c r="E511" s="27"/>
      <c r="F511" s="19"/>
    </row>
    <row r="512" ht="162.5" customHeight="true" spans="1:6">
      <c r="A512" s="35">
        <v>342</v>
      </c>
      <c r="B512" s="35">
        <f ca="1">MAX($B$4:INDIRECT("B"&amp;ROW()-1))+1</f>
        <v>342</v>
      </c>
      <c r="C512" s="36" t="s">
        <v>972</v>
      </c>
      <c r="D512" s="21" t="s">
        <v>973</v>
      </c>
      <c r="E512" s="29" t="s">
        <v>974</v>
      </c>
      <c r="F512" s="21"/>
    </row>
    <row r="513" ht="102" customHeight="true" spans="1:6">
      <c r="A513" s="37"/>
      <c r="B513" s="37"/>
      <c r="C513" s="38"/>
      <c r="D513" s="21" t="s">
        <v>266</v>
      </c>
      <c r="E513" s="29" t="s">
        <v>975</v>
      </c>
      <c r="F513" s="21"/>
    </row>
    <row r="514" ht="157" customHeight="true" spans="1:6">
      <c r="A514" s="39"/>
      <c r="B514" s="39"/>
      <c r="C514" s="40"/>
      <c r="D514" s="21" t="s">
        <v>976</v>
      </c>
      <c r="E514" s="29" t="s">
        <v>977</v>
      </c>
      <c r="F514" s="21"/>
    </row>
    <row r="515" ht="160.5" customHeight="true" spans="1:6">
      <c r="A515" s="35"/>
      <c r="B515" s="35"/>
      <c r="C515" s="36" t="s">
        <v>972</v>
      </c>
      <c r="D515" s="21" t="s">
        <v>978</v>
      </c>
      <c r="E515" s="29" t="s">
        <v>979</v>
      </c>
      <c r="F515" s="21"/>
    </row>
    <row r="516" ht="96.5" customHeight="true" spans="1:6">
      <c r="A516" s="37"/>
      <c r="B516" s="37"/>
      <c r="C516" s="38"/>
      <c r="D516" s="21" t="s">
        <v>980</v>
      </c>
      <c r="E516" s="29" t="s">
        <v>981</v>
      </c>
      <c r="F516" s="21"/>
    </row>
    <row r="517" ht="92.5" customHeight="true" spans="1:6">
      <c r="A517" s="37"/>
      <c r="B517" s="37"/>
      <c r="C517" s="38"/>
      <c r="D517" s="21" t="s">
        <v>982</v>
      </c>
      <c r="E517" s="29" t="s">
        <v>983</v>
      </c>
      <c r="F517" s="21"/>
    </row>
    <row r="518" ht="104" customHeight="true" spans="1:6">
      <c r="A518" s="39"/>
      <c r="B518" s="39"/>
      <c r="C518" s="40"/>
      <c r="D518" s="21" t="s">
        <v>856</v>
      </c>
      <c r="E518" s="29" t="s">
        <v>984</v>
      </c>
      <c r="F518" s="21"/>
    </row>
    <row r="519" ht="314" customHeight="true" spans="1:6">
      <c r="A519" s="35">
        <v>343</v>
      </c>
      <c r="B519" s="35">
        <f ca="1">MAX($B$4:INDIRECT("B"&amp;ROW()-1))+1</f>
        <v>343</v>
      </c>
      <c r="C519" s="36" t="s">
        <v>985</v>
      </c>
      <c r="D519" s="21" t="s">
        <v>973</v>
      </c>
      <c r="E519" s="29" t="s">
        <v>986</v>
      </c>
      <c r="F519" s="21"/>
    </row>
    <row r="520" ht="139" customHeight="true" spans="1:6">
      <c r="A520" s="39"/>
      <c r="B520" s="39"/>
      <c r="C520" s="40"/>
      <c r="D520" s="21" t="s">
        <v>266</v>
      </c>
      <c r="E520" s="29" t="s">
        <v>975</v>
      </c>
      <c r="F520" s="21"/>
    </row>
    <row r="521" ht="172" customHeight="true" spans="1:6">
      <c r="A521" s="35"/>
      <c r="B521" s="35"/>
      <c r="C521" s="36" t="s">
        <v>985</v>
      </c>
      <c r="D521" s="21" t="s">
        <v>987</v>
      </c>
      <c r="E521" s="29" t="s">
        <v>988</v>
      </c>
      <c r="F521" s="21"/>
    </row>
    <row r="522" ht="145.5" customHeight="true" spans="1:6">
      <c r="A522" s="37"/>
      <c r="B522" s="37"/>
      <c r="C522" s="38"/>
      <c r="D522" s="21" t="s">
        <v>982</v>
      </c>
      <c r="E522" s="29" t="s">
        <v>989</v>
      </c>
      <c r="F522" s="21"/>
    </row>
    <row r="523" ht="136.5" customHeight="true" spans="1:6">
      <c r="A523" s="39"/>
      <c r="B523" s="39"/>
      <c r="C523" s="40"/>
      <c r="D523" s="21" t="s">
        <v>990</v>
      </c>
      <c r="E523" s="29" t="s">
        <v>991</v>
      </c>
      <c r="F523" s="21"/>
    </row>
    <row r="524" ht="192" customHeight="true" spans="1:6">
      <c r="A524" s="35">
        <v>344</v>
      </c>
      <c r="B524" s="35">
        <f ca="1">MAX($B$4:INDIRECT("B"&amp;ROW()-1))+1</f>
        <v>344</v>
      </c>
      <c r="C524" s="36" t="s">
        <v>992</v>
      </c>
      <c r="D524" s="21" t="s">
        <v>973</v>
      </c>
      <c r="E524" s="29" t="s">
        <v>993</v>
      </c>
      <c r="F524" s="21" t="s">
        <v>994</v>
      </c>
    </row>
    <row r="525" ht="182.5" customHeight="true" spans="1:6">
      <c r="A525" s="37"/>
      <c r="B525" s="37"/>
      <c r="C525" s="38"/>
      <c r="D525" s="21"/>
      <c r="E525" s="29"/>
      <c r="F525" s="21"/>
    </row>
    <row r="526" ht="79" customHeight="true" spans="1:6">
      <c r="A526" s="39"/>
      <c r="B526" s="39"/>
      <c r="C526" s="40"/>
      <c r="D526" s="21" t="s">
        <v>266</v>
      </c>
      <c r="E526" s="29" t="s">
        <v>975</v>
      </c>
      <c r="F526" s="21"/>
    </row>
    <row r="527" ht="182.5" customHeight="true" spans="1:6">
      <c r="A527" s="35"/>
      <c r="B527" s="35"/>
      <c r="C527" s="36" t="s">
        <v>995</v>
      </c>
      <c r="D527" s="21" t="s">
        <v>996</v>
      </c>
      <c r="E527" s="29" t="s">
        <v>997</v>
      </c>
      <c r="F527" s="21" t="s">
        <v>994</v>
      </c>
    </row>
    <row r="528" ht="136" customHeight="true" spans="1:6">
      <c r="A528" s="37"/>
      <c r="B528" s="37"/>
      <c r="C528" s="38"/>
      <c r="D528" s="21" t="s">
        <v>381</v>
      </c>
      <c r="E528" s="29" t="s">
        <v>998</v>
      </c>
      <c r="F528" s="21"/>
    </row>
    <row r="529" ht="136" customHeight="true" spans="1:6">
      <c r="A529" s="39"/>
      <c r="B529" s="39"/>
      <c r="C529" s="40"/>
      <c r="D529" s="21" t="s">
        <v>982</v>
      </c>
      <c r="E529" s="29" t="s">
        <v>999</v>
      </c>
      <c r="F529" s="21"/>
    </row>
    <row r="530" ht="317" customHeight="true" spans="1:6">
      <c r="A530" s="35"/>
      <c r="B530" s="35"/>
      <c r="C530" s="36" t="s">
        <v>1000</v>
      </c>
      <c r="D530" s="21" t="s">
        <v>1001</v>
      </c>
      <c r="E530" s="29" t="s">
        <v>1002</v>
      </c>
      <c r="F530" s="21" t="s">
        <v>994</v>
      </c>
    </row>
    <row r="531" ht="136" customHeight="true" spans="1:6">
      <c r="A531" s="39"/>
      <c r="B531" s="39"/>
      <c r="C531" s="40"/>
      <c r="D531" s="21" t="s">
        <v>856</v>
      </c>
      <c r="E531" s="29" t="s">
        <v>1003</v>
      </c>
      <c r="F531" s="21"/>
    </row>
    <row r="532" ht="112.5" spans="1:6">
      <c r="A532" s="20">
        <v>345</v>
      </c>
      <c r="B532" s="20">
        <f ca="1">MAX($B$4:INDIRECT("B"&amp;ROW()-1))+1</f>
        <v>345</v>
      </c>
      <c r="C532" s="21" t="s">
        <v>1004</v>
      </c>
      <c r="D532" s="21" t="s">
        <v>973</v>
      </c>
      <c r="E532" s="29" t="s">
        <v>1005</v>
      </c>
      <c r="F532" s="21" t="s">
        <v>994</v>
      </c>
    </row>
    <row r="533" ht="45.5" customHeight="true" spans="1:6">
      <c r="A533" s="20"/>
      <c r="B533" s="20"/>
      <c r="C533" s="21"/>
      <c r="D533" s="21" t="s">
        <v>266</v>
      </c>
      <c r="E533" s="29" t="s">
        <v>975</v>
      </c>
      <c r="F533" s="21"/>
    </row>
    <row r="534" ht="85" customHeight="true" spans="1:6">
      <c r="A534" s="20"/>
      <c r="B534" s="20"/>
      <c r="C534" s="21"/>
      <c r="D534" s="21" t="s">
        <v>996</v>
      </c>
      <c r="E534" s="29" t="s">
        <v>1006</v>
      </c>
      <c r="F534" s="21"/>
    </row>
    <row r="535" ht="85" customHeight="true" spans="1:6">
      <c r="A535" s="20"/>
      <c r="B535" s="20"/>
      <c r="C535" s="21"/>
      <c r="D535" s="21" t="s">
        <v>982</v>
      </c>
      <c r="E535" s="29" t="s">
        <v>1007</v>
      </c>
      <c r="F535" s="21"/>
    </row>
    <row r="536" ht="96.5" customHeight="true" spans="1:6">
      <c r="A536" s="20">
        <v>346</v>
      </c>
      <c r="B536" s="20">
        <f ca="1">MAX($B$4:INDIRECT("B"&amp;ROW()-1))+1</f>
        <v>346</v>
      </c>
      <c r="C536" s="21" t="s">
        <v>1008</v>
      </c>
      <c r="D536" s="21" t="s">
        <v>973</v>
      </c>
      <c r="E536" s="29" t="s">
        <v>1009</v>
      </c>
      <c r="F536" s="21"/>
    </row>
    <row r="537" ht="204" customHeight="true" spans="1:6">
      <c r="A537" s="48">
        <v>347</v>
      </c>
      <c r="B537" s="48">
        <f ca="1">MAX($B$4:INDIRECT("B"&amp;ROW()-1))+1</f>
        <v>347</v>
      </c>
      <c r="C537" s="49" t="s">
        <v>1010</v>
      </c>
      <c r="D537" s="21" t="s">
        <v>973</v>
      </c>
      <c r="E537" s="29" t="s">
        <v>1011</v>
      </c>
      <c r="F537" s="23" t="s">
        <v>994</v>
      </c>
    </row>
    <row r="538" ht="257" customHeight="true" spans="1:6">
      <c r="A538" s="50"/>
      <c r="B538" s="50"/>
      <c r="C538" s="51"/>
      <c r="D538" s="21"/>
      <c r="E538" s="29"/>
      <c r="F538" s="23"/>
    </row>
    <row r="539" ht="59" customHeight="true" spans="1:6">
      <c r="A539" s="48"/>
      <c r="B539" s="48"/>
      <c r="C539" s="49" t="s">
        <v>1010</v>
      </c>
      <c r="D539" s="21" t="s">
        <v>973</v>
      </c>
      <c r="E539" s="29" t="s">
        <v>1012</v>
      </c>
      <c r="F539" s="23" t="s">
        <v>994</v>
      </c>
    </row>
    <row r="540" ht="126.5" customHeight="true" spans="1:6">
      <c r="A540" s="52"/>
      <c r="B540" s="52"/>
      <c r="C540" s="53"/>
      <c r="D540" s="21" t="s">
        <v>1013</v>
      </c>
      <c r="E540" s="29" t="s">
        <v>1014</v>
      </c>
      <c r="F540" s="23"/>
    </row>
    <row r="541" ht="223" customHeight="true" spans="1:6">
      <c r="A541" s="52"/>
      <c r="B541" s="52"/>
      <c r="C541" s="53"/>
      <c r="D541" s="21"/>
      <c r="E541" s="29"/>
      <c r="F541" s="23"/>
    </row>
    <row r="542" ht="52" customHeight="true" spans="1:6">
      <c r="A542" s="50"/>
      <c r="B542" s="50"/>
      <c r="C542" s="51"/>
      <c r="D542" s="21" t="s">
        <v>266</v>
      </c>
      <c r="E542" s="29" t="s">
        <v>975</v>
      </c>
      <c r="F542" s="23"/>
    </row>
    <row r="543" ht="228" customHeight="true" spans="1:6">
      <c r="A543" s="48"/>
      <c r="B543" s="48"/>
      <c r="C543" s="49" t="s">
        <v>1010</v>
      </c>
      <c r="D543" s="23" t="s">
        <v>987</v>
      </c>
      <c r="E543" s="29" t="s">
        <v>1015</v>
      </c>
      <c r="F543" s="23" t="s">
        <v>994</v>
      </c>
    </row>
    <row r="544" ht="228" customHeight="true" spans="1:6">
      <c r="A544" s="50"/>
      <c r="B544" s="50"/>
      <c r="C544" s="51"/>
      <c r="D544" s="23"/>
      <c r="E544" s="29"/>
      <c r="F544" s="23"/>
    </row>
    <row r="545" ht="228" customHeight="true" spans="1:6">
      <c r="A545" s="48"/>
      <c r="B545" s="48"/>
      <c r="C545" s="49" t="s">
        <v>1010</v>
      </c>
      <c r="D545" s="23" t="s">
        <v>1016</v>
      </c>
      <c r="E545" s="29" t="s">
        <v>1017</v>
      </c>
      <c r="F545" s="23" t="s">
        <v>994</v>
      </c>
    </row>
    <row r="546" ht="228" customHeight="true" spans="1:6">
      <c r="A546" s="50"/>
      <c r="B546" s="50"/>
      <c r="C546" s="51"/>
      <c r="D546" s="23"/>
      <c r="E546" s="29"/>
      <c r="F546" s="23"/>
    </row>
    <row r="547" ht="178" customHeight="true" spans="1:6">
      <c r="A547" s="32"/>
      <c r="B547" s="32"/>
      <c r="C547" s="23" t="s">
        <v>1010</v>
      </c>
      <c r="D547" s="21" t="s">
        <v>856</v>
      </c>
      <c r="E547" s="29" t="s">
        <v>1018</v>
      </c>
      <c r="F547" s="23" t="s">
        <v>994</v>
      </c>
    </row>
    <row r="548" ht="107" customHeight="true" spans="1:6">
      <c r="A548" s="20">
        <v>348</v>
      </c>
      <c r="B548" s="20">
        <f ca="1">MAX($B$4:INDIRECT("B"&amp;ROW()-1))+1</f>
        <v>348</v>
      </c>
      <c r="C548" s="21" t="s">
        <v>1019</v>
      </c>
      <c r="D548" s="21" t="s">
        <v>973</v>
      </c>
      <c r="E548" s="29" t="s">
        <v>1020</v>
      </c>
      <c r="F548" s="21" t="s">
        <v>994</v>
      </c>
    </row>
    <row r="549" ht="126" customHeight="true" spans="1:6">
      <c r="A549" s="35">
        <v>349</v>
      </c>
      <c r="B549" s="35">
        <f ca="1">MAX($B$4:INDIRECT("B"&amp;ROW()-1))+1</f>
        <v>349</v>
      </c>
      <c r="C549" s="36" t="s">
        <v>1021</v>
      </c>
      <c r="D549" s="21" t="s">
        <v>973</v>
      </c>
      <c r="E549" s="29" t="s">
        <v>1022</v>
      </c>
      <c r="F549" s="21" t="s">
        <v>994</v>
      </c>
    </row>
    <row r="550" ht="50" customHeight="true" spans="1:6">
      <c r="A550" s="39"/>
      <c r="B550" s="39"/>
      <c r="C550" s="40"/>
      <c r="D550" s="23" t="s">
        <v>266</v>
      </c>
      <c r="E550" s="29" t="s">
        <v>1023</v>
      </c>
      <c r="F550" s="21"/>
    </row>
    <row r="551" ht="228" customHeight="true" spans="1:6">
      <c r="A551" s="35"/>
      <c r="B551" s="35"/>
      <c r="C551" s="36" t="s">
        <v>1021</v>
      </c>
      <c r="D551" s="23" t="s">
        <v>987</v>
      </c>
      <c r="E551" s="29" t="s">
        <v>1024</v>
      </c>
      <c r="F551" s="21" t="s">
        <v>994</v>
      </c>
    </row>
    <row r="552" ht="228" customHeight="true" spans="1:6">
      <c r="A552" s="39"/>
      <c r="B552" s="39"/>
      <c r="C552" s="40"/>
      <c r="D552" s="23"/>
      <c r="E552" s="29"/>
      <c r="F552" s="21"/>
    </row>
    <row r="553" ht="81" customHeight="true" spans="1:6">
      <c r="A553" s="35">
        <v>350</v>
      </c>
      <c r="B553" s="35">
        <f ca="1">MAX($B$4:INDIRECT("B"&amp;ROW()-1))+1</f>
        <v>350</v>
      </c>
      <c r="C553" s="36" t="s">
        <v>1025</v>
      </c>
      <c r="D553" s="21" t="s">
        <v>973</v>
      </c>
      <c r="E553" s="29" t="s">
        <v>1026</v>
      </c>
      <c r="F553" s="21" t="s">
        <v>994</v>
      </c>
    </row>
    <row r="554" ht="172" customHeight="true" spans="1:6">
      <c r="A554" s="37"/>
      <c r="B554" s="37"/>
      <c r="C554" s="38"/>
      <c r="D554" s="21" t="s">
        <v>1027</v>
      </c>
      <c r="E554" s="29" t="s">
        <v>1028</v>
      </c>
      <c r="F554" s="21"/>
    </row>
    <row r="555" ht="195" customHeight="true" spans="1:6">
      <c r="A555" s="39"/>
      <c r="B555" s="39"/>
      <c r="C555" s="40"/>
      <c r="D555" s="21"/>
      <c r="E555" s="29"/>
      <c r="F555" s="21"/>
    </row>
    <row r="556" ht="409" customHeight="true" spans="1:6">
      <c r="A556" s="20"/>
      <c r="B556" s="20"/>
      <c r="C556" s="21" t="s">
        <v>1025</v>
      </c>
      <c r="D556" s="21" t="s">
        <v>856</v>
      </c>
      <c r="E556" s="29" t="s">
        <v>1029</v>
      </c>
      <c r="F556" s="21" t="s">
        <v>994</v>
      </c>
    </row>
    <row r="557" ht="111.5" customHeight="true" spans="1:6">
      <c r="A557" s="35">
        <v>351</v>
      </c>
      <c r="B557" s="35">
        <f ca="1">MAX($B$4:INDIRECT("B"&amp;ROW()-1))+1</f>
        <v>351</v>
      </c>
      <c r="C557" s="36" t="s">
        <v>1030</v>
      </c>
      <c r="D557" s="21" t="s">
        <v>973</v>
      </c>
      <c r="E557" s="29" t="s">
        <v>1031</v>
      </c>
      <c r="F557" s="21" t="s">
        <v>994</v>
      </c>
    </row>
    <row r="558" ht="343" customHeight="true" spans="1:6">
      <c r="A558" s="39"/>
      <c r="B558" s="39"/>
      <c r="C558" s="40"/>
      <c r="D558" s="23" t="s">
        <v>996</v>
      </c>
      <c r="E558" s="29" t="s">
        <v>1032</v>
      </c>
      <c r="F558" s="21"/>
    </row>
    <row r="559" ht="161.5" customHeight="true" spans="1:6">
      <c r="A559" s="35"/>
      <c r="B559" s="35"/>
      <c r="C559" s="36" t="str">
        <f>C557</f>
        <v>对未按要求进行食品贮存、运输和装卸的行政处罚</v>
      </c>
      <c r="D559" s="23" t="s">
        <v>976</v>
      </c>
      <c r="E559" s="29" t="s">
        <v>1033</v>
      </c>
      <c r="F559" s="21" t="s">
        <v>994</v>
      </c>
    </row>
    <row r="560" ht="291.5" customHeight="true" spans="1:6">
      <c r="A560" s="39"/>
      <c r="B560" s="39"/>
      <c r="C560" s="40"/>
      <c r="D560" s="23" t="s">
        <v>856</v>
      </c>
      <c r="E560" s="29" t="s">
        <v>1034</v>
      </c>
      <c r="F560" s="21"/>
    </row>
    <row r="561" ht="146" customHeight="true" spans="1:6">
      <c r="A561" s="20">
        <v>352</v>
      </c>
      <c r="B561" s="20">
        <f ca="1">MAX($B$4:INDIRECT("B"&amp;ROW()-1))+1</f>
        <v>352</v>
      </c>
      <c r="C561" s="21" t="s">
        <v>1035</v>
      </c>
      <c r="D561" s="21" t="s">
        <v>973</v>
      </c>
      <c r="E561" s="29" t="s">
        <v>1036</v>
      </c>
      <c r="F561" s="21" t="s">
        <v>994</v>
      </c>
    </row>
    <row r="562" ht="197.5" customHeight="true" spans="1:6">
      <c r="A562" s="20"/>
      <c r="B562" s="20"/>
      <c r="C562" s="21"/>
      <c r="D562" s="21" t="s">
        <v>1037</v>
      </c>
      <c r="E562" s="29" t="s">
        <v>1038</v>
      </c>
      <c r="F562" s="21"/>
    </row>
    <row r="563" ht="111" customHeight="true" spans="1:6">
      <c r="A563" s="20"/>
      <c r="B563" s="20"/>
      <c r="C563" s="21"/>
      <c r="D563" s="21" t="s">
        <v>1001</v>
      </c>
      <c r="E563" s="29" t="s">
        <v>1039</v>
      </c>
      <c r="F563" s="21"/>
    </row>
    <row r="564" ht="129.5" customHeight="true" spans="1:6">
      <c r="A564" s="20">
        <v>353</v>
      </c>
      <c r="B564" s="20">
        <f ca="1">MAX($B$4:INDIRECT("B"&amp;ROW()-1))+1</f>
        <v>353</v>
      </c>
      <c r="C564" s="21" t="s">
        <v>1040</v>
      </c>
      <c r="D564" s="21" t="s">
        <v>973</v>
      </c>
      <c r="E564" s="29" t="s">
        <v>1041</v>
      </c>
      <c r="F564" s="21" t="s">
        <v>994</v>
      </c>
    </row>
    <row r="565" ht="117.5" customHeight="true" spans="1:6">
      <c r="A565" s="20">
        <v>354</v>
      </c>
      <c r="B565" s="20">
        <f ca="1">MAX($B$4:INDIRECT("B"&amp;ROW()-1))+1</f>
        <v>354</v>
      </c>
      <c r="C565" s="21" t="s">
        <v>1042</v>
      </c>
      <c r="D565" s="21" t="s">
        <v>973</v>
      </c>
      <c r="E565" s="29" t="s">
        <v>1043</v>
      </c>
      <c r="F565" s="21" t="s">
        <v>994</v>
      </c>
    </row>
    <row r="566" ht="124" customHeight="true" spans="1:6">
      <c r="A566" s="20">
        <v>355</v>
      </c>
      <c r="B566" s="20">
        <f ca="1">MAX($B$4:INDIRECT("B"&amp;ROW()-1))+1</f>
        <v>355</v>
      </c>
      <c r="C566" s="21" t="s">
        <v>1044</v>
      </c>
      <c r="D566" s="21" t="s">
        <v>973</v>
      </c>
      <c r="E566" s="29" t="s">
        <v>1045</v>
      </c>
      <c r="F566" s="21" t="s">
        <v>1046</v>
      </c>
    </row>
    <row r="567" ht="85" customHeight="true" spans="1:6">
      <c r="A567" s="20">
        <v>356</v>
      </c>
      <c r="B567" s="20">
        <f ca="1">MAX($B$4:INDIRECT("B"&amp;ROW()-1))+1</f>
        <v>356</v>
      </c>
      <c r="C567" s="21" t="s">
        <v>1047</v>
      </c>
      <c r="D567" s="21" t="s">
        <v>973</v>
      </c>
      <c r="E567" s="29" t="s">
        <v>1048</v>
      </c>
      <c r="F567" s="21"/>
    </row>
    <row r="568" ht="82.5" customHeight="true" spans="1:6">
      <c r="A568" s="20">
        <v>357</v>
      </c>
      <c r="B568" s="20">
        <f ca="1">MAX($B$4:INDIRECT("B"&amp;ROW()-1))+1</f>
        <v>357</v>
      </c>
      <c r="C568" s="21" t="s">
        <v>1049</v>
      </c>
      <c r="D568" s="21" t="s">
        <v>973</v>
      </c>
      <c r="E568" s="29" t="s">
        <v>1050</v>
      </c>
      <c r="F568" s="21" t="s">
        <v>1051</v>
      </c>
    </row>
    <row r="569" ht="70.5" customHeight="true" spans="1:6">
      <c r="A569" s="20"/>
      <c r="B569" s="20"/>
      <c r="C569" s="21"/>
      <c r="D569" s="23" t="s">
        <v>1052</v>
      </c>
      <c r="E569" s="29" t="s">
        <v>1053</v>
      </c>
      <c r="F569" s="21"/>
    </row>
    <row r="570" ht="81.5" customHeight="true" spans="1:6">
      <c r="A570" s="20">
        <v>358</v>
      </c>
      <c r="B570" s="20">
        <f ca="1">MAX($B$4:INDIRECT("B"&amp;ROW()-1))+1</f>
        <v>358</v>
      </c>
      <c r="C570" s="21" t="s">
        <v>1054</v>
      </c>
      <c r="D570" s="21" t="s">
        <v>973</v>
      </c>
      <c r="E570" s="29" t="s">
        <v>1055</v>
      </c>
      <c r="F570" s="21"/>
    </row>
    <row r="571" ht="102.5" customHeight="true" spans="1:6">
      <c r="A571" s="20"/>
      <c r="B571" s="20"/>
      <c r="C571" s="21"/>
      <c r="D571" s="21" t="s">
        <v>1013</v>
      </c>
      <c r="E571" s="29" t="s">
        <v>1056</v>
      </c>
      <c r="F571" s="21"/>
    </row>
    <row r="572" ht="116" customHeight="true" spans="1:6">
      <c r="A572" s="20">
        <v>359</v>
      </c>
      <c r="B572" s="20">
        <f ca="1">MAX($B$4:INDIRECT("B"&amp;ROW()-1))+1</f>
        <v>359</v>
      </c>
      <c r="C572" s="21" t="s">
        <v>1057</v>
      </c>
      <c r="D572" s="23" t="s">
        <v>1058</v>
      </c>
      <c r="E572" s="29" t="s">
        <v>1059</v>
      </c>
      <c r="F572" s="21"/>
    </row>
    <row r="573" ht="133" customHeight="true" spans="1:6">
      <c r="A573" s="20">
        <v>360</v>
      </c>
      <c r="B573" s="20">
        <f ca="1">MAX($B$4:INDIRECT("B"&amp;ROW()-1))+1</f>
        <v>360</v>
      </c>
      <c r="C573" s="21" t="s">
        <v>1060</v>
      </c>
      <c r="D573" s="23" t="s">
        <v>1058</v>
      </c>
      <c r="E573" s="29" t="s">
        <v>1061</v>
      </c>
      <c r="F573" s="21"/>
    </row>
    <row r="574" ht="153.5" customHeight="true" spans="1:6">
      <c r="A574" s="20">
        <v>361</v>
      </c>
      <c r="B574" s="20">
        <f ca="1">MAX($B$4:INDIRECT("B"&amp;ROW()-1))+1</f>
        <v>361</v>
      </c>
      <c r="C574" s="21" t="s">
        <v>1062</v>
      </c>
      <c r="D574" s="23" t="s">
        <v>1058</v>
      </c>
      <c r="E574" s="29" t="s">
        <v>1063</v>
      </c>
      <c r="F574" s="21"/>
    </row>
    <row r="575" ht="167.5" customHeight="true" spans="1:6">
      <c r="A575" s="20">
        <v>362</v>
      </c>
      <c r="B575" s="20">
        <f ca="1">MAX($B$4:INDIRECT("B"&amp;ROW()-1))+1</f>
        <v>362</v>
      </c>
      <c r="C575" s="21" t="s">
        <v>1064</v>
      </c>
      <c r="D575" s="23" t="s">
        <v>1058</v>
      </c>
      <c r="E575" s="29" t="s">
        <v>1065</v>
      </c>
      <c r="F575" s="21"/>
    </row>
    <row r="576" ht="191" customHeight="true" spans="1:6">
      <c r="A576" s="20">
        <v>363</v>
      </c>
      <c r="B576" s="20">
        <f ca="1">MAX($B$4:INDIRECT("B"&amp;ROW()-1))+1</f>
        <v>363</v>
      </c>
      <c r="C576" s="21" t="s">
        <v>1066</v>
      </c>
      <c r="D576" s="21" t="s">
        <v>973</v>
      </c>
      <c r="E576" s="29" t="s">
        <v>1005</v>
      </c>
      <c r="F576" s="21" t="s">
        <v>994</v>
      </c>
    </row>
    <row r="577" ht="263" customHeight="true" spans="1:6">
      <c r="A577" s="20"/>
      <c r="B577" s="20"/>
      <c r="C577" s="21"/>
      <c r="D577" s="23" t="s">
        <v>1013</v>
      </c>
      <c r="E577" s="29" t="s">
        <v>1067</v>
      </c>
      <c r="F577" s="21"/>
    </row>
    <row r="578" ht="228" customHeight="true" spans="1:6">
      <c r="A578" s="35">
        <v>364</v>
      </c>
      <c r="B578" s="35">
        <f ca="1">MAX($B$4:INDIRECT("B"&amp;ROW()-1))+1</f>
        <v>364</v>
      </c>
      <c r="C578" s="36" t="s">
        <v>1068</v>
      </c>
      <c r="D578" s="21" t="s">
        <v>973</v>
      </c>
      <c r="E578" s="29" t="s">
        <v>1069</v>
      </c>
      <c r="F578" s="21" t="s">
        <v>994</v>
      </c>
    </row>
    <row r="579" ht="228" customHeight="true" spans="1:6">
      <c r="A579" s="39"/>
      <c r="B579" s="39"/>
      <c r="C579" s="40"/>
      <c r="D579" s="21"/>
      <c r="E579" s="29"/>
      <c r="F579" s="21"/>
    </row>
    <row r="580" ht="163" customHeight="true" spans="1:6">
      <c r="A580" s="20"/>
      <c r="B580" s="20"/>
      <c r="C580" s="21" t="s">
        <v>1068</v>
      </c>
      <c r="D580" s="21" t="s">
        <v>1013</v>
      </c>
      <c r="E580" s="29" t="s">
        <v>1070</v>
      </c>
      <c r="F580" s="21" t="s">
        <v>994</v>
      </c>
    </row>
    <row r="581" ht="163" customHeight="true" spans="1:6">
      <c r="A581" s="20">
        <v>365</v>
      </c>
      <c r="B581" s="20">
        <f ca="1">MAX($B$4:INDIRECT("B"&amp;ROW()-1))+1</f>
        <v>365</v>
      </c>
      <c r="C581" s="21" t="s">
        <v>1071</v>
      </c>
      <c r="D581" s="21" t="s">
        <v>1013</v>
      </c>
      <c r="E581" s="29" t="s">
        <v>1072</v>
      </c>
      <c r="F581" s="21"/>
    </row>
    <row r="582" ht="129" customHeight="true" spans="1:6">
      <c r="A582" s="20">
        <v>366</v>
      </c>
      <c r="B582" s="20">
        <f ca="1">MAX($B$4:INDIRECT("B"&amp;ROW()-1))+1</f>
        <v>366</v>
      </c>
      <c r="C582" s="21" t="s">
        <v>1073</v>
      </c>
      <c r="D582" s="21" t="s">
        <v>1013</v>
      </c>
      <c r="E582" s="29" t="s">
        <v>1074</v>
      </c>
      <c r="F582" s="21"/>
    </row>
    <row r="583" ht="120.5" customHeight="true" spans="1:6">
      <c r="A583" s="20">
        <v>367</v>
      </c>
      <c r="B583" s="20">
        <f ca="1">MAX($B$4:INDIRECT("B"&amp;ROW()-1))+1</f>
        <v>367</v>
      </c>
      <c r="C583" s="21" t="s">
        <v>1075</v>
      </c>
      <c r="D583" s="21" t="s">
        <v>1013</v>
      </c>
      <c r="E583" s="29" t="s">
        <v>1076</v>
      </c>
      <c r="F583" s="21"/>
    </row>
    <row r="584" ht="92.5" customHeight="true" spans="1:6">
      <c r="A584" s="20"/>
      <c r="B584" s="20"/>
      <c r="C584" s="21"/>
      <c r="D584" s="21" t="s">
        <v>978</v>
      </c>
      <c r="E584" s="29" t="s">
        <v>1077</v>
      </c>
      <c r="F584" s="21"/>
    </row>
    <row r="585" ht="88" customHeight="true" spans="1:6">
      <c r="A585" s="20">
        <v>368</v>
      </c>
      <c r="B585" s="20">
        <f ca="1">MAX($B$4:INDIRECT("B"&amp;ROW()-1))+1</f>
        <v>368</v>
      </c>
      <c r="C585" s="21" t="s">
        <v>1078</v>
      </c>
      <c r="D585" s="21" t="s">
        <v>1013</v>
      </c>
      <c r="E585" s="29" t="s">
        <v>1079</v>
      </c>
      <c r="F585" s="21"/>
    </row>
    <row r="586" ht="153" customHeight="true" spans="1:6">
      <c r="A586" s="20">
        <v>369</v>
      </c>
      <c r="B586" s="20">
        <f ca="1">MAX($B$4:INDIRECT("B"&amp;ROW()-1))+1</f>
        <v>369</v>
      </c>
      <c r="C586" s="21" t="s">
        <v>1080</v>
      </c>
      <c r="D586" s="21" t="s">
        <v>1013</v>
      </c>
      <c r="E586" s="29" t="s">
        <v>1081</v>
      </c>
      <c r="F586" s="21"/>
    </row>
    <row r="587" ht="158" customHeight="true" spans="1:6">
      <c r="A587" s="20">
        <v>370</v>
      </c>
      <c r="B587" s="20">
        <f ca="1">MAX($B$4:INDIRECT("B"&amp;ROW()-1))+1</f>
        <v>370</v>
      </c>
      <c r="C587" s="21" t="s">
        <v>1082</v>
      </c>
      <c r="D587" s="23" t="s">
        <v>1001</v>
      </c>
      <c r="E587" s="29" t="s">
        <v>1083</v>
      </c>
      <c r="F587" s="21"/>
    </row>
    <row r="588" ht="85.5" customHeight="true" spans="1:6">
      <c r="A588" s="20">
        <v>371</v>
      </c>
      <c r="B588" s="20">
        <f ca="1">MAX($B$4:INDIRECT("B"&amp;ROW()-1))+1</f>
        <v>371</v>
      </c>
      <c r="C588" s="21" t="s">
        <v>1084</v>
      </c>
      <c r="D588" s="23" t="s">
        <v>1001</v>
      </c>
      <c r="E588" s="29" t="s">
        <v>1085</v>
      </c>
      <c r="F588" s="21"/>
    </row>
    <row r="589" ht="210.5" customHeight="true" spans="1:6">
      <c r="A589" s="20">
        <v>372</v>
      </c>
      <c r="B589" s="20">
        <f ca="1">MAX($B$4:INDIRECT("B"&amp;ROW()-1))+1</f>
        <v>372</v>
      </c>
      <c r="C589" s="21" t="s">
        <v>1086</v>
      </c>
      <c r="D589" s="21" t="s">
        <v>1001</v>
      </c>
      <c r="E589" s="41" t="s">
        <v>1087</v>
      </c>
      <c r="F589" s="21"/>
    </row>
    <row r="590" ht="225.5" customHeight="true" spans="1:6">
      <c r="A590" s="20">
        <v>373</v>
      </c>
      <c r="B590" s="20">
        <f ca="1">MAX($B$4:INDIRECT("B"&amp;ROW()-1))+1</f>
        <v>373</v>
      </c>
      <c r="C590" s="21" t="s">
        <v>1088</v>
      </c>
      <c r="D590" s="23" t="s">
        <v>1089</v>
      </c>
      <c r="E590" s="29" t="s">
        <v>1090</v>
      </c>
      <c r="F590" s="21"/>
    </row>
    <row r="591" ht="228.5" customHeight="true" spans="1:6">
      <c r="A591" s="20">
        <v>374</v>
      </c>
      <c r="B591" s="20">
        <f ca="1">MAX($B$4:INDIRECT("B"&amp;ROW()-1))+1</f>
        <v>374</v>
      </c>
      <c r="C591" s="21" t="s">
        <v>1091</v>
      </c>
      <c r="D591" s="23" t="s">
        <v>1089</v>
      </c>
      <c r="E591" s="29" t="s">
        <v>1092</v>
      </c>
      <c r="F591" s="21"/>
    </row>
    <row r="592" ht="299.5" customHeight="true" spans="1:6">
      <c r="A592" s="32">
        <v>375</v>
      </c>
      <c r="B592" s="32">
        <f ca="1">MAX($B$4:INDIRECT("B"&amp;ROW()-1))+1</f>
        <v>375</v>
      </c>
      <c r="C592" s="23" t="s">
        <v>1093</v>
      </c>
      <c r="D592" s="21" t="s">
        <v>1094</v>
      </c>
      <c r="E592" s="29" t="s">
        <v>1095</v>
      </c>
      <c r="F592" s="23"/>
    </row>
    <row r="593" ht="154.5" customHeight="true" spans="1:6">
      <c r="A593" s="32"/>
      <c r="B593" s="32"/>
      <c r="C593" s="23"/>
      <c r="D593" s="21" t="s">
        <v>1089</v>
      </c>
      <c r="E593" s="29" t="s">
        <v>1096</v>
      </c>
      <c r="F593" s="23"/>
    </row>
    <row r="594" ht="251" customHeight="true" spans="1:6">
      <c r="A594" s="20">
        <v>376</v>
      </c>
      <c r="B594" s="20">
        <f ca="1">MAX($B$4:INDIRECT("B"&amp;ROW()-1))+1</f>
        <v>376</v>
      </c>
      <c r="C594" s="21" t="s">
        <v>1097</v>
      </c>
      <c r="D594" s="21" t="s">
        <v>996</v>
      </c>
      <c r="E594" s="41" t="s">
        <v>1098</v>
      </c>
      <c r="F594" s="21"/>
    </row>
    <row r="595" ht="208" customHeight="true" spans="1:6">
      <c r="A595" s="20"/>
      <c r="B595" s="20"/>
      <c r="C595" s="21"/>
      <c r="D595" s="21"/>
      <c r="E595" s="41"/>
      <c r="F595" s="21"/>
    </row>
    <row r="596" ht="144" customHeight="true" spans="1:6">
      <c r="A596" s="20">
        <v>377</v>
      </c>
      <c r="B596" s="20">
        <f ca="1">MAX($B$4:INDIRECT("B"&amp;ROW()-1))+1</f>
        <v>377</v>
      </c>
      <c r="C596" s="21" t="s">
        <v>1099</v>
      </c>
      <c r="D596" s="23" t="s">
        <v>1100</v>
      </c>
      <c r="E596" s="29" t="s">
        <v>1101</v>
      </c>
      <c r="F596" s="21"/>
    </row>
    <row r="597" ht="132" customHeight="true" spans="1:6">
      <c r="A597" s="20">
        <v>378</v>
      </c>
      <c r="B597" s="20">
        <f ca="1">MAX($B$4:INDIRECT("B"&amp;ROW()-1))+1</f>
        <v>378</v>
      </c>
      <c r="C597" s="21" t="s">
        <v>1102</v>
      </c>
      <c r="D597" s="23" t="s">
        <v>1100</v>
      </c>
      <c r="E597" s="29" t="s">
        <v>1103</v>
      </c>
      <c r="F597" s="21"/>
    </row>
    <row r="598" ht="178.5" customHeight="true" spans="1:6">
      <c r="A598" s="20">
        <v>379</v>
      </c>
      <c r="B598" s="20">
        <f ca="1">MAX($B$4:INDIRECT("B"&amp;ROW()-1))+1</f>
        <v>379</v>
      </c>
      <c r="C598" s="21" t="s">
        <v>1104</v>
      </c>
      <c r="D598" s="23" t="s">
        <v>996</v>
      </c>
      <c r="E598" s="29" t="s">
        <v>1105</v>
      </c>
      <c r="F598" s="21"/>
    </row>
    <row r="599" ht="271.5" customHeight="true" spans="1:6">
      <c r="A599" s="20">
        <v>380</v>
      </c>
      <c r="B599" s="20">
        <f ca="1">MAX($B$4:INDIRECT("B"&amp;ROW()-1))+1</f>
        <v>380</v>
      </c>
      <c r="C599" s="21" t="s">
        <v>1106</v>
      </c>
      <c r="D599" s="23" t="s">
        <v>996</v>
      </c>
      <c r="E599" s="29" t="s">
        <v>1107</v>
      </c>
      <c r="F599" s="21"/>
    </row>
    <row r="600" ht="85" customHeight="true" spans="1:6">
      <c r="A600" s="20">
        <v>381</v>
      </c>
      <c r="B600" s="20">
        <f ca="1">MAX($B$4:INDIRECT("B"&amp;ROW()-1))+1</f>
        <v>381</v>
      </c>
      <c r="C600" s="21" t="s">
        <v>1108</v>
      </c>
      <c r="D600" s="23" t="s">
        <v>996</v>
      </c>
      <c r="E600" s="29" t="s">
        <v>1109</v>
      </c>
      <c r="F600" s="21"/>
    </row>
    <row r="601" ht="98" customHeight="true" spans="1:6">
      <c r="A601" s="20">
        <v>382</v>
      </c>
      <c r="B601" s="20">
        <f ca="1">MAX($B$4:INDIRECT("B"&amp;ROW()-1))+1</f>
        <v>382</v>
      </c>
      <c r="C601" s="21" t="s">
        <v>1110</v>
      </c>
      <c r="D601" s="23" t="s">
        <v>1111</v>
      </c>
      <c r="E601" s="29" t="s">
        <v>1112</v>
      </c>
      <c r="F601" s="21"/>
    </row>
    <row r="602" ht="98" customHeight="true" spans="1:6">
      <c r="A602" s="20">
        <v>383</v>
      </c>
      <c r="B602" s="20">
        <f ca="1">MAX($B$4:INDIRECT("B"&amp;ROW()-1))+1</f>
        <v>383</v>
      </c>
      <c r="C602" s="21" t="s">
        <v>1113</v>
      </c>
      <c r="D602" s="23" t="s">
        <v>978</v>
      </c>
      <c r="E602" s="29" t="s">
        <v>1114</v>
      </c>
      <c r="F602" s="21"/>
    </row>
    <row r="603" ht="107" customHeight="true" spans="1:6">
      <c r="A603" s="20">
        <v>384</v>
      </c>
      <c r="B603" s="20">
        <f ca="1">MAX($B$4:INDIRECT("B"&amp;ROW()-1))+1</f>
        <v>384</v>
      </c>
      <c r="C603" s="21" t="s">
        <v>1115</v>
      </c>
      <c r="D603" s="23" t="s">
        <v>978</v>
      </c>
      <c r="E603" s="29" t="s">
        <v>1116</v>
      </c>
      <c r="F603" s="21"/>
    </row>
    <row r="604" ht="114.5" customHeight="true" spans="1:6">
      <c r="A604" s="20">
        <v>385</v>
      </c>
      <c r="B604" s="20">
        <f ca="1">MAX($B$4:INDIRECT("B"&amp;ROW()-1))+1</f>
        <v>385</v>
      </c>
      <c r="C604" s="21" t="s">
        <v>1117</v>
      </c>
      <c r="D604" s="23" t="s">
        <v>978</v>
      </c>
      <c r="E604" s="29" t="s">
        <v>1118</v>
      </c>
      <c r="F604" s="21"/>
    </row>
    <row r="605" ht="136" customHeight="true" spans="1:6">
      <c r="A605" s="20">
        <v>386</v>
      </c>
      <c r="B605" s="20">
        <f ca="1">MAX($B$4:INDIRECT("B"&amp;ROW()-1))+1</f>
        <v>386</v>
      </c>
      <c r="C605" s="21" t="s">
        <v>1119</v>
      </c>
      <c r="D605" s="23" t="s">
        <v>978</v>
      </c>
      <c r="E605" s="29" t="s">
        <v>1120</v>
      </c>
      <c r="F605" s="21"/>
    </row>
    <row r="606" ht="146.5" customHeight="true" spans="1:6">
      <c r="A606" s="20">
        <v>387</v>
      </c>
      <c r="B606" s="20">
        <f ca="1">MAX($B$4:INDIRECT("B"&amp;ROW()-1))+1</f>
        <v>387</v>
      </c>
      <c r="C606" s="21" t="s">
        <v>1121</v>
      </c>
      <c r="D606" s="23" t="s">
        <v>978</v>
      </c>
      <c r="E606" s="29" t="s">
        <v>1122</v>
      </c>
      <c r="F606" s="21"/>
    </row>
    <row r="607" ht="210" customHeight="true" spans="1:6">
      <c r="A607" s="20">
        <v>388</v>
      </c>
      <c r="B607" s="20">
        <f ca="1">MAX($B$4:INDIRECT("B"&amp;ROW()-1))+1</f>
        <v>388</v>
      </c>
      <c r="C607" s="21" t="s">
        <v>1123</v>
      </c>
      <c r="D607" s="23" t="s">
        <v>978</v>
      </c>
      <c r="E607" s="29" t="s">
        <v>1124</v>
      </c>
      <c r="F607" s="21"/>
    </row>
    <row r="608" ht="98" customHeight="true" spans="1:6">
      <c r="A608" s="20">
        <v>389</v>
      </c>
      <c r="B608" s="20">
        <f ca="1">MAX($B$4:INDIRECT("B"&amp;ROW()-1))+1</f>
        <v>389</v>
      </c>
      <c r="C608" s="21" t="s">
        <v>1125</v>
      </c>
      <c r="D608" s="23" t="s">
        <v>980</v>
      </c>
      <c r="E608" s="29" t="s">
        <v>1126</v>
      </c>
      <c r="F608" s="21"/>
    </row>
    <row r="609" ht="95.5" customHeight="true" spans="1:6">
      <c r="A609" s="20">
        <v>390</v>
      </c>
      <c r="B609" s="20">
        <f ca="1">MAX($B$4:INDIRECT("B"&amp;ROW()-1))+1</f>
        <v>390</v>
      </c>
      <c r="C609" s="21" t="s">
        <v>1127</v>
      </c>
      <c r="D609" s="23" t="s">
        <v>980</v>
      </c>
      <c r="E609" s="29" t="s">
        <v>1128</v>
      </c>
      <c r="F609" s="21"/>
    </row>
    <row r="610" ht="119" customHeight="true" spans="1:6">
      <c r="A610" s="20">
        <v>391</v>
      </c>
      <c r="B610" s="20">
        <f ca="1">MAX($B$4:INDIRECT("B"&amp;ROW()-1))+1</f>
        <v>391</v>
      </c>
      <c r="C610" s="21" t="s">
        <v>1129</v>
      </c>
      <c r="D610" s="23" t="s">
        <v>980</v>
      </c>
      <c r="E610" s="29" t="s">
        <v>1130</v>
      </c>
      <c r="F610" s="21"/>
    </row>
    <row r="611" ht="121.5" customHeight="true" spans="1:6">
      <c r="A611" s="20">
        <v>392</v>
      </c>
      <c r="B611" s="20">
        <f ca="1">MAX($B$4:INDIRECT("B"&amp;ROW()-1))+1</f>
        <v>392</v>
      </c>
      <c r="C611" s="21" t="s">
        <v>1131</v>
      </c>
      <c r="D611" s="23" t="s">
        <v>980</v>
      </c>
      <c r="E611" s="29" t="s">
        <v>1132</v>
      </c>
      <c r="F611" s="21"/>
    </row>
    <row r="612" ht="118" customHeight="true" spans="1:6">
      <c r="A612" s="20">
        <v>393</v>
      </c>
      <c r="B612" s="20">
        <f ca="1">MAX($B$4:INDIRECT("B"&amp;ROW()-1))+1</f>
        <v>393</v>
      </c>
      <c r="C612" s="21" t="s">
        <v>1133</v>
      </c>
      <c r="D612" s="23" t="s">
        <v>980</v>
      </c>
      <c r="E612" s="29" t="s">
        <v>1134</v>
      </c>
      <c r="F612" s="22"/>
    </row>
    <row r="613" ht="163" customHeight="true" spans="1:6">
      <c r="A613" s="20">
        <v>394</v>
      </c>
      <c r="B613" s="20">
        <f ca="1">MAX($B$4:INDIRECT("B"&amp;ROW()-1))+1</f>
        <v>394</v>
      </c>
      <c r="C613" s="21" t="s">
        <v>1135</v>
      </c>
      <c r="D613" s="23" t="s">
        <v>980</v>
      </c>
      <c r="E613" s="29" t="s">
        <v>1136</v>
      </c>
      <c r="F613" s="22"/>
    </row>
    <row r="614" ht="111" customHeight="true" spans="1:6">
      <c r="A614" s="20">
        <v>395</v>
      </c>
      <c r="B614" s="20">
        <f ca="1">MAX($B$4:INDIRECT("B"&amp;ROW()-1))+1</f>
        <v>395</v>
      </c>
      <c r="C614" s="21" t="s">
        <v>1137</v>
      </c>
      <c r="D614" s="23" t="s">
        <v>980</v>
      </c>
      <c r="E614" s="29" t="s">
        <v>1138</v>
      </c>
      <c r="F614" s="22"/>
    </row>
    <row r="615" ht="181" customHeight="true" spans="1:6">
      <c r="A615" s="20">
        <v>396</v>
      </c>
      <c r="B615" s="20">
        <f ca="1">MAX($B$4:INDIRECT("B"&amp;ROW()-1))+1</f>
        <v>396</v>
      </c>
      <c r="C615" s="21" t="s">
        <v>1139</v>
      </c>
      <c r="D615" s="23" t="s">
        <v>1037</v>
      </c>
      <c r="E615" s="29" t="s">
        <v>1140</v>
      </c>
      <c r="F615" s="21"/>
    </row>
    <row r="616" ht="228" customHeight="true" spans="1:6">
      <c r="A616" s="20">
        <v>397</v>
      </c>
      <c r="B616" s="20">
        <f ca="1">MAX($B$4:INDIRECT("B"&amp;ROW()-1))+1</f>
        <v>397</v>
      </c>
      <c r="C616" s="21" t="s">
        <v>1141</v>
      </c>
      <c r="D616" s="23" t="s">
        <v>1142</v>
      </c>
      <c r="E616" s="29" t="s">
        <v>1143</v>
      </c>
      <c r="F616" s="21"/>
    </row>
    <row r="617" ht="228" customHeight="true" spans="1:6">
      <c r="A617" s="20">
        <v>398</v>
      </c>
      <c r="B617" s="20">
        <f ca="1">MAX($B$4:INDIRECT("B"&amp;ROW()-1))+1</f>
        <v>398</v>
      </c>
      <c r="C617" s="21" t="s">
        <v>1144</v>
      </c>
      <c r="D617" s="23" t="s">
        <v>1142</v>
      </c>
      <c r="E617" s="29" t="s">
        <v>1145</v>
      </c>
      <c r="F617" s="21"/>
    </row>
    <row r="618" ht="284.5" customHeight="true" spans="1:6">
      <c r="A618" s="20">
        <v>399</v>
      </c>
      <c r="B618" s="20">
        <f ca="1">MAX($B$4:INDIRECT("B"&amp;ROW()-1))+1</f>
        <v>399</v>
      </c>
      <c r="C618" s="21" t="s">
        <v>1146</v>
      </c>
      <c r="D618" s="21" t="s">
        <v>973</v>
      </c>
      <c r="E618" s="29" t="s">
        <v>1147</v>
      </c>
      <c r="F618" s="21" t="s">
        <v>994</v>
      </c>
    </row>
    <row r="619" ht="72" customHeight="true" spans="1:6">
      <c r="A619" s="20"/>
      <c r="B619" s="20"/>
      <c r="C619" s="21"/>
      <c r="D619" s="23" t="s">
        <v>1142</v>
      </c>
      <c r="E619" s="29" t="s">
        <v>1148</v>
      </c>
      <c r="F619" s="21"/>
    </row>
    <row r="620" ht="98" customHeight="true" spans="1:6">
      <c r="A620" s="20">
        <v>400</v>
      </c>
      <c r="B620" s="20">
        <f ca="1">MAX($B$4:INDIRECT("B"&amp;ROW()-1))+1</f>
        <v>400</v>
      </c>
      <c r="C620" s="21" t="s">
        <v>1149</v>
      </c>
      <c r="D620" s="23" t="s">
        <v>1150</v>
      </c>
      <c r="E620" s="29" t="s">
        <v>1151</v>
      </c>
      <c r="F620" s="21"/>
    </row>
    <row r="621" ht="280" customHeight="true" spans="1:6">
      <c r="A621" s="20">
        <v>401</v>
      </c>
      <c r="B621" s="20">
        <f ca="1">MAX($B$4:INDIRECT("B"&amp;ROW()-1))+1</f>
        <v>401</v>
      </c>
      <c r="C621" s="21" t="s">
        <v>1152</v>
      </c>
      <c r="D621" s="21" t="s">
        <v>973</v>
      </c>
      <c r="E621" s="29" t="s">
        <v>1147</v>
      </c>
      <c r="F621" s="21" t="s">
        <v>994</v>
      </c>
    </row>
    <row r="622" ht="72" customHeight="true" spans="1:6">
      <c r="A622" s="20"/>
      <c r="B622" s="20"/>
      <c r="C622" s="21"/>
      <c r="D622" s="23" t="s">
        <v>1150</v>
      </c>
      <c r="E622" s="29" t="s">
        <v>1153</v>
      </c>
      <c r="F622" s="21"/>
    </row>
    <row r="623" ht="102.5" customHeight="true" spans="1:6">
      <c r="A623" s="20">
        <v>402</v>
      </c>
      <c r="B623" s="20">
        <f ca="1">MAX($B$4:INDIRECT("B"&amp;ROW()-1))+1</f>
        <v>402</v>
      </c>
      <c r="C623" s="21" t="s">
        <v>1154</v>
      </c>
      <c r="D623" s="23" t="s">
        <v>1150</v>
      </c>
      <c r="E623" s="29" t="s">
        <v>1155</v>
      </c>
      <c r="F623" s="21"/>
    </row>
    <row r="624" ht="124" customHeight="true" spans="1:6">
      <c r="A624" s="20">
        <v>403</v>
      </c>
      <c r="B624" s="20">
        <f ca="1">MAX($B$4:INDIRECT("B"&amp;ROW()-1))+1</f>
        <v>403</v>
      </c>
      <c r="C624" s="21" t="s">
        <v>1156</v>
      </c>
      <c r="D624" s="23" t="s">
        <v>1150</v>
      </c>
      <c r="E624" s="29" t="s">
        <v>1157</v>
      </c>
      <c r="F624" s="21"/>
    </row>
    <row r="625" ht="127" customHeight="true" spans="1:6">
      <c r="A625" s="20">
        <v>404</v>
      </c>
      <c r="B625" s="20">
        <f ca="1">MAX($B$4:INDIRECT("B"&amp;ROW()-1))+1</f>
        <v>404</v>
      </c>
      <c r="C625" s="21" t="s">
        <v>1158</v>
      </c>
      <c r="D625" s="23" t="s">
        <v>1150</v>
      </c>
      <c r="E625" s="29" t="s">
        <v>1159</v>
      </c>
      <c r="F625" s="21"/>
    </row>
    <row r="626" ht="111" customHeight="true" spans="1:6">
      <c r="A626" s="20">
        <v>405</v>
      </c>
      <c r="B626" s="20">
        <f ca="1">MAX($B$4:INDIRECT("B"&amp;ROW()-1))+1</f>
        <v>405</v>
      </c>
      <c r="C626" s="21" t="s">
        <v>1160</v>
      </c>
      <c r="D626" s="23" t="s">
        <v>1150</v>
      </c>
      <c r="E626" s="29" t="s">
        <v>1161</v>
      </c>
      <c r="F626" s="21"/>
    </row>
    <row r="627" ht="93" customHeight="true" spans="1:6">
      <c r="A627" s="20">
        <v>406</v>
      </c>
      <c r="B627" s="20">
        <f ca="1">MAX($B$4:INDIRECT("B"&amp;ROW()-1))+1</f>
        <v>406</v>
      </c>
      <c r="C627" s="21" t="s">
        <v>1162</v>
      </c>
      <c r="D627" s="23" t="s">
        <v>1150</v>
      </c>
      <c r="E627" s="29" t="s">
        <v>1163</v>
      </c>
      <c r="F627" s="21"/>
    </row>
    <row r="628" ht="145.5" customHeight="true" spans="1:6">
      <c r="A628" s="20">
        <v>407</v>
      </c>
      <c r="B628" s="20">
        <f ca="1">MAX($B$4:INDIRECT("B"&amp;ROW()-1))+1</f>
        <v>407</v>
      </c>
      <c r="C628" s="21" t="s">
        <v>1164</v>
      </c>
      <c r="D628" s="23" t="s">
        <v>1150</v>
      </c>
      <c r="E628" s="29" t="s">
        <v>1165</v>
      </c>
      <c r="F628" s="21"/>
    </row>
    <row r="629" ht="145.5" customHeight="true" spans="1:6">
      <c r="A629" s="20">
        <v>408</v>
      </c>
      <c r="B629" s="20">
        <f ca="1">MAX($B$4:INDIRECT("B"&amp;ROW()-1))+1</f>
        <v>408</v>
      </c>
      <c r="C629" s="21" t="s">
        <v>1166</v>
      </c>
      <c r="D629" s="23" t="s">
        <v>976</v>
      </c>
      <c r="E629" s="29" t="s">
        <v>1167</v>
      </c>
      <c r="F629" s="21"/>
    </row>
    <row r="630" ht="164" customHeight="true" spans="1:6">
      <c r="A630" s="20">
        <v>409</v>
      </c>
      <c r="B630" s="20">
        <f ca="1">MAX($B$4:INDIRECT("B"&amp;ROW()-1))+1</f>
        <v>409</v>
      </c>
      <c r="C630" s="21" t="s">
        <v>1168</v>
      </c>
      <c r="D630" s="23" t="s">
        <v>976</v>
      </c>
      <c r="E630" s="29" t="s">
        <v>1169</v>
      </c>
      <c r="F630" s="21"/>
    </row>
    <row r="631" ht="215" customHeight="true" spans="1:6">
      <c r="A631" s="20">
        <v>410</v>
      </c>
      <c r="B631" s="20">
        <f ca="1">MAX($B$4:INDIRECT("B"&amp;ROW()-1))+1</f>
        <v>410</v>
      </c>
      <c r="C631" s="21" t="s">
        <v>1170</v>
      </c>
      <c r="D631" s="23" t="s">
        <v>976</v>
      </c>
      <c r="E631" s="29" t="s">
        <v>1171</v>
      </c>
      <c r="F631" s="21"/>
    </row>
    <row r="632" ht="133" customHeight="true" spans="1:6">
      <c r="A632" s="20">
        <v>411</v>
      </c>
      <c r="B632" s="20">
        <f ca="1">MAX($B$4:INDIRECT("B"&amp;ROW()-1))+1</f>
        <v>411</v>
      </c>
      <c r="C632" s="21" t="s">
        <v>1172</v>
      </c>
      <c r="D632" s="23" t="s">
        <v>976</v>
      </c>
      <c r="E632" s="29" t="s">
        <v>1173</v>
      </c>
      <c r="F632" s="21"/>
    </row>
    <row r="633" ht="108" customHeight="true" spans="1:6">
      <c r="A633" s="20">
        <v>412</v>
      </c>
      <c r="B633" s="20">
        <f ca="1">MAX($B$4:INDIRECT("B"&amp;ROW()-1))+1</f>
        <v>412</v>
      </c>
      <c r="C633" s="21" t="s">
        <v>1174</v>
      </c>
      <c r="D633" s="23" t="s">
        <v>976</v>
      </c>
      <c r="E633" s="29" t="s">
        <v>1175</v>
      </c>
      <c r="F633" s="21"/>
    </row>
    <row r="634" ht="155" customHeight="true" spans="1:6">
      <c r="A634" s="20">
        <v>413</v>
      </c>
      <c r="B634" s="20">
        <f ca="1">MAX($B$4:INDIRECT("B"&amp;ROW()-1))+1</f>
        <v>413</v>
      </c>
      <c r="C634" s="21" t="s">
        <v>1176</v>
      </c>
      <c r="D634" s="23" t="s">
        <v>976</v>
      </c>
      <c r="E634" s="29" t="s">
        <v>1177</v>
      </c>
      <c r="F634" s="21"/>
    </row>
    <row r="635" ht="181" customHeight="true" spans="1:6">
      <c r="A635" s="20">
        <v>414</v>
      </c>
      <c r="B635" s="20">
        <f ca="1">MAX($B$4:INDIRECT("B"&amp;ROW()-1))+1</f>
        <v>414</v>
      </c>
      <c r="C635" s="21" t="s">
        <v>1178</v>
      </c>
      <c r="D635" s="23" t="s">
        <v>976</v>
      </c>
      <c r="E635" s="29" t="s">
        <v>1179</v>
      </c>
      <c r="F635" s="21"/>
    </row>
    <row r="636" ht="119" customHeight="true" spans="1:6">
      <c r="A636" s="20">
        <v>415</v>
      </c>
      <c r="B636" s="20">
        <f ca="1">MAX($B$4:INDIRECT("B"&amp;ROW()-1))+1</f>
        <v>415</v>
      </c>
      <c r="C636" s="21" t="s">
        <v>1180</v>
      </c>
      <c r="D636" s="23" t="s">
        <v>976</v>
      </c>
      <c r="E636" s="29" t="s">
        <v>1181</v>
      </c>
      <c r="F636" s="21"/>
    </row>
    <row r="637" ht="162" customHeight="true" spans="1:6">
      <c r="A637" s="20">
        <v>416</v>
      </c>
      <c r="B637" s="20">
        <f ca="1">MAX($B$4:INDIRECT("B"&amp;ROW()-1))+1</f>
        <v>416</v>
      </c>
      <c r="C637" s="21" t="s">
        <v>1182</v>
      </c>
      <c r="D637" s="23" t="s">
        <v>976</v>
      </c>
      <c r="E637" s="29" t="s">
        <v>1183</v>
      </c>
      <c r="F637" s="21"/>
    </row>
    <row r="638" ht="65" customHeight="true" spans="1:6">
      <c r="A638" s="20">
        <v>417</v>
      </c>
      <c r="B638" s="20">
        <f ca="1">MAX($B$4:INDIRECT("B"&amp;ROW()-1))+1</f>
        <v>417</v>
      </c>
      <c r="C638" s="21" t="s">
        <v>1184</v>
      </c>
      <c r="D638" s="23" t="s">
        <v>976</v>
      </c>
      <c r="E638" s="29" t="s">
        <v>1185</v>
      </c>
      <c r="F638" s="21"/>
    </row>
    <row r="639" ht="83.5" customHeight="true" spans="1:6">
      <c r="A639" s="20">
        <v>418</v>
      </c>
      <c r="B639" s="20">
        <f ca="1">MAX($B$4:INDIRECT("B"&amp;ROW()-1))+1</f>
        <v>418</v>
      </c>
      <c r="C639" s="21" t="s">
        <v>1186</v>
      </c>
      <c r="D639" s="23" t="s">
        <v>976</v>
      </c>
      <c r="E639" s="29" t="s">
        <v>1187</v>
      </c>
      <c r="F639" s="21"/>
    </row>
    <row r="640" ht="151" customHeight="true" spans="1:6">
      <c r="A640" s="20">
        <v>419</v>
      </c>
      <c r="B640" s="20">
        <f ca="1">MAX($B$4:INDIRECT("B"&amp;ROW()-1))+1</f>
        <v>419</v>
      </c>
      <c r="C640" s="21" t="s">
        <v>1188</v>
      </c>
      <c r="D640" s="23" t="s">
        <v>1189</v>
      </c>
      <c r="E640" s="29" t="s">
        <v>1190</v>
      </c>
      <c r="F640" s="21"/>
    </row>
    <row r="641" ht="128.5" customHeight="true" spans="1:6">
      <c r="A641" s="20">
        <v>420</v>
      </c>
      <c r="B641" s="20">
        <f ca="1">MAX($B$4:INDIRECT("B"&amp;ROW()-1))+1</f>
        <v>420</v>
      </c>
      <c r="C641" s="21" t="s">
        <v>1191</v>
      </c>
      <c r="D641" s="23" t="s">
        <v>1189</v>
      </c>
      <c r="E641" s="29" t="s">
        <v>1192</v>
      </c>
      <c r="F641" s="21"/>
    </row>
    <row r="642" ht="161.5" customHeight="true" spans="1:6">
      <c r="A642" s="20">
        <v>421</v>
      </c>
      <c r="B642" s="20">
        <f ca="1">MAX($B$4:INDIRECT("B"&amp;ROW()-1))+1</f>
        <v>421</v>
      </c>
      <c r="C642" s="21" t="s">
        <v>1193</v>
      </c>
      <c r="D642" s="23" t="s">
        <v>1189</v>
      </c>
      <c r="E642" s="29" t="s">
        <v>1194</v>
      </c>
      <c r="F642" s="21"/>
    </row>
    <row r="643" ht="164" customHeight="true" spans="1:6">
      <c r="A643" s="20">
        <v>422</v>
      </c>
      <c r="B643" s="20">
        <f ca="1">MAX($B$4:INDIRECT("B"&amp;ROW()-1))+1</f>
        <v>422</v>
      </c>
      <c r="C643" s="21" t="s">
        <v>1195</v>
      </c>
      <c r="D643" s="23" t="s">
        <v>1189</v>
      </c>
      <c r="E643" s="29" t="s">
        <v>1196</v>
      </c>
      <c r="F643" s="21"/>
    </row>
    <row r="644" ht="228" customHeight="true" spans="1:6">
      <c r="A644" s="20">
        <v>423</v>
      </c>
      <c r="B644" s="20">
        <f ca="1">MAX($B$4:INDIRECT("B"&amp;ROW()-1))+1</f>
        <v>423</v>
      </c>
      <c r="C644" s="21" t="s">
        <v>1197</v>
      </c>
      <c r="D644" s="21" t="s">
        <v>1198</v>
      </c>
      <c r="E644" s="41" t="s">
        <v>1199</v>
      </c>
      <c r="F644" s="21"/>
    </row>
    <row r="645" ht="228" customHeight="true" spans="1:6">
      <c r="A645" s="20"/>
      <c r="B645" s="20"/>
      <c r="C645" s="21"/>
      <c r="D645" s="21"/>
      <c r="E645" s="41"/>
      <c r="F645" s="21"/>
    </row>
    <row r="646" ht="90.5" customHeight="true" spans="1:6">
      <c r="A646" s="20">
        <v>424</v>
      </c>
      <c r="B646" s="20">
        <f ca="1">MAX($B$4:INDIRECT("B"&amp;ROW()-1))+1</f>
        <v>424</v>
      </c>
      <c r="C646" s="21" t="s">
        <v>1200</v>
      </c>
      <c r="D646" s="23" t="s">
        <v>1198</v>
      </c>
      <c r="E646" s="29" t="s">
        <v>1201</v>
      </c>
      <c r="F646" s="21"/>
    </row>
    <row r="647" ht="233" customHeight="true" spans="1:6">
      <c r="A647" s="20">
        <v>425</v>
      </c>
      <c r="B647" s="20">
        <f ca="1">MAX($B$4:INDIRECT("B"&amp;ROW()-1))+1</f>
        <v>425</v>
      </c>
      <c r="C647" s="21" t="s">
        <v>1202</v>
      </c>
      <c r="D647" s="23" t="s">
        <v>1198</v>
      </c>
      <c r="E647" s="29" t="s">
        <v>1203</v>
      </c>
      <c r="F647" s="21"/>
    </row>
    <row r="648" ht="129" customHeight="true" spans="1:6">
      <c r="A648" s="20">
        <v>426</v>
      </c>
      <c r="B648" s="20">
        <f ca="1">MAX($B$4:INDIRECT("B"&amp;ROW()-1))+1</f>
        <v>426</v>
      </c>
      <c r="C648" s="21" t="s">
        <v>1204</v>
      </c>
      <c r="D648" s="23" t="s">
        <v>1198</v>
      </c>
      <c r="E648" s="29" t="s">
        <v>1205</v>
      </c>
      <c r="F648" s="21"/>
    </row>
    <row r="649" ht="115" customHeight="true" spans="1:6">
      <c r="A649" s="20">
        <v>427</v>
      </c>
      <c r="B649" s="20">
        <f ca="1">MAX($B$4:INDIRECT("B"&amp;ROW()-1))+1</f>
        <v>427</v>
      </c>
      <c r="C649" s="21" t="s">
        <v>1206</v>
      </c>
      <c r="D649" s="23" t="s">
        <v>1198</v>
      </c>
      <c r="E649" s="29" t="s">
        <v>1207</v>
      </c>
      <c r="F649" s="21"/>
    </row>
    <row r="650" ht="154" customHeight="true" spans="1:6">
      <c r="A650" s="20">
        <v>428</v>
      </c>
      <c r="B650" s="20">
        <f ca="1">MAX($B$4:INDIRECT("B"&amp;ROW()-1))+1</f>
        <v>428</v>
      </c>
      <c r="C650" s="21" t="s">
        <v>1208</v>
      </c>
      <c r="D650" s="23" t="s">
        <v>1209</v>
      </c>
      <c r="E650" s="29" t="s">
        <v>1210</v>
      </c>
      <c r="F650" s="21"/>
    </row>
    <row r="651" ht="185" customHeight="true" spans="1:6">
      <c r="A651" s="20">
        <v>429</v>
      </c>
      <c r="B651" s="20">
        <f ca="1">MAX($B$4:INDIRECT("B"&amp;ROW()-1))+1</f>
        <v>429</v>
      </c>
      <c r="C651" s="21" t="s">
        <v>1211</v>
      </c>
      <c r="D651" s="23" t="s">
        <v>1209</v>
      </c>
      <c r="E651" s="29" t="s">
        <v>1212</v>
      </c>
      <c r="F651" s="21"/>
    </row>
    <row r="652" ht="135.5" customHeight="true" spans="1:6">
      <c r="A652" s="20">
        <v>430</v>
      </c>
      <c r="B652" s="20">
        <f ca="1">MAX($B$4:INDIRECT("B"&amp;ROW()-1))+1</f>
        <v>430</v>
      </c>
      <c r="C652" s="21" t="s">
        <v>1213</v>
      </c>
      <c r="D652" s="23" t="s">
        <v>1209</v>
      </c>
      <c r="E652" s="29" t="s">
        <v>1214</v>
      </c>
      <c r="F652" s="21"/>
    </row>
    <row r="653" ht="80" customHeight="true" spans="1:6">
      <c r="A653" s="20">
        <v>431</v>
      </c>
      <c r="B653" s="20">
        <f ca="1">MAX($B$4:INDIRECT("B"&amp;ROW()-1))+1</f>
        <v>431</v>
      </c>
      <c r="C653" s="21" t="s">
        <v>1215</v>
      </c>
      <c r="D653" s="23" t="s">
        <v>1209</v>
      </c>
      <c r="E653" s="29" t="s">
        <v>1216</v>
      </c>
      <c r="F653" s="21"/>
    </row>
    <row r="654" ht="150" customHeight="true" spans="1:6">
      <c r="A654" s="20">
        <v>432</v>
      </c>
      <c r="B654" s="20">
        <f ca="1">MAX($B$4:INDIRECT("B"&amp;ROW()-1))+1</f>
        <v>432</v>
      </c>
      <c r="C654" s="21" t="s">
        <v>1217</v>
      </c>
      <c r="D654" s="23" t="s">
        <v>1209</v>
      </c>
      <c r="E654" s="29" t="s">
        <v>1218</v>
      </c>
      <c r="F654" s="21"/>
    </row>
    <row r="655" ht="89" customHeight="true" spans="1:6">
      <c r="A655" s="20">
        <v>433</v>
      </c>
      <c r="B655" s="20">
        <f ca="1">MAX($B$4:INDIRECT("B"&amp;ROW()-1))+1</f>
        <v>433</v>
      </c>
      <c r="C655" s="21" t="s">
        <v>1219</v>
      </c>
      <c r="D655" s="23" t="s">
        <v>982</v>
      </c>
      <c r="E655" s="29" t="s">
        <v>1220</v>
      </c>
      <c r="F655" s="21"/>
    </row>
    <row r="656" ht="93" customHeight="true" spans="1:6">
      <c r="A656" s="20">
        <v>434</v>
      </c>
      <c r="B656" s="20">
        <f ca="1">MAX($B$4:INDIRECT("B"&amp;ROW()-1))+1</f>
        <v>434</v>
      </c>
      <c r="C656" s="21" t="s">
        <v>1221</v>
      </c>
      <c r="D656" s="23" t="s">
        <v>982</v>
      </c>
      <c r="E656" s="29" t="s">
        <v>1222</v>
      </c>
      <c r="F656" s="21"/>
    </row>
    <row r="657" ht="72" customHeight="true" spans="1:6">
      <c r="A657" s="20">
        <v>435</v>
      </c>
      <c r="B657" s="20">
        <f ca="1">MAX($B$4:INDIRECT("B"&amp;ROW()-1))+1</f>
        <v>435</v>
      </c>
      <c r="C657" s="21" t="s">
        <v>1223</v>
      </c>
      <c r="D657" s="23" t="s">
        <v>1224</v>
      </c>
      <c r="E657" s="29" t="s">
        <v>1225</v>
      </c>
      <c r="F657" s="21"/>
    </row>
    <row r="658" ht="98" customHeight="true" spans="1:6">
      <c r="A658" s="20"/>
      <c r="B658" s="20"/>
      <c r="C658" s="21"/>
      <c r="D658" s="23" t="s">
        <v>1226</v>
      </c>
      <c r="E658" s="29" t="s">
        <v>1227</v>
      </c>
      <c r="F658" s="21"/>
    </row>
    <row r="659" ht="92" customHeight="true" spans="1:6">
      <c r="A659" s="20">
        <v>436</v>
      </c>
      <c r="B659" s="20">
        <f ca="1">MAX($B$4:INDIRECT("B"&amp;ROW()-1))+1</f>
        <v>436</v>
      </c>
      <c r="C659" s="21" t="s">
        <v>1228</v>
      </c>
      <c r="D659" s="23" t="s">
        <v>1224</v>
      </c>
      <c r="E659" s="29" t="s">
        <v>1229</v>
      </c>
      <c r="F659" s="21" t="s">
        <v>1230</v>
      </c>
    </row>
    <row r="660" ht="98" customHeight="true" spans="1:6">
      <c r="A660" s="20"/>
      <c r="B660" s="20"/>
      <c r="C660" s="21"/>
      <c r="D660" s="23" t="s">
        <v>1226</v>
      </c>
      <c r="E660" s="29" t="s">
        <v>1227</v>
      </c>
      <c r="F660" s="21"/>
    </row>
    <row r="661" ht="92" customHeight="true" spans="1:6">
      <c r="A661" s="20">
        <v>437</v>
      </c>
      <c r="B661" s="20">
        <f ca="1">MAX($B$4:INDIRECT("B"&amp;ROW()-1))+1</f>
        <v>437</v>
      </c>
      <c r="C661" s="21" t="s">
        <v>1231</v>
      </c>
      <c r="D661" s="23" t="s">
        <v>1224</v>
      </c>
      <c r="E661" s="29" t="s">
        <v>1232</v>
      </c>
      <c r="F661" s="21"/>
    </row>
    <row r="662" ht="111" customHeight="true" spans="1:6">
      <c r="A662" s="20"/>
      <c r="B662" s="20"/>
      <c r="C662" s="21"/>
      <c r="D662" s="23" t="s">
        <v>1226</v>
      </c>
      <c r="E662" s="29" t="s">
        <v>1227</v>
      </c>
      <c r="F662" s="21"/>
    </row>
    <row r="663" ht="126" customHeight="true" spans="1:6">
      <c r="A663" s="20">
        <v>438</v>
      </c>
      <c r="B663" s="20">
        <f ca="1">MAX($B$4:INDIRECT("B"&amp;ROW()-1))+1</f>
        <v>438</v>
      </c>
      <c r="C663" s="21" t="s">
        <v>1233</v>
      </c>
      <c r="D663" s="23" t="s">
        <v>1226</v>
      </c>
      <c r="E663" s="29" t="s">
        <v>1234</v>
      </c>
      <c r="F663" s="21"/>
    </row>
    <row r="664" ht="126.5" customHeight="true" spans="1:6">
      <c r="A664" s="20">
        <v>439</v>
      </c>
      <c r="B664" s="20">
        <f ca="1">MAX($B$4:INDIRECT("B"&amp;ROW()-1))+1</f>
        <v>439</v>
      </c>
      <c r="C664" s="21" t="s">
        <v>1235</v>
      </c>
      <c r="D664" s="23" t="s">
        <v>1226</v>
      </c>
      <c r="E664" s="29" t="s">
        <v>1236</v>
      </c>
      <c r="F664" s="21"/>
    </row>
    <row r="665" ht="216.5" customHeight="true" spans="1:6">
      <c r="A665" s="20">
        <v>440</v>
      </c>
      <c r="B665" s="20">
        <f ca="1">MAX($B$4:INDIRECT("B"&amp;ROW()-1))+1</f>
        <v>440</v>
      </c>
      <c r="C665" s="21" t="s">
        <v>1237</v>
      </c>
      <c r="D665" s="21" t="s">
        <v>1094</v>
      </c>
      <c r="E665" s="29" t="s">
        <v>1238</v>
      </c>
      <c r="F665" s="21" t="s">
        <v>1239</v>
      </c>
    </row>
    <row r="666" ht="137.5" customHeight="true" spans="1:6">
      <c r="A666" s="20">
        <v>441</v>
      </c>
      <c r="B666" s="20">
        <f ca="1">MAX($B$4:INDIRECT("B"&amp;ROW()-1))+1</f>
        <v>441</v>
      </c>
      <c r="C666" s="21" t="s">
        <v>1240</v>
      </c>
      <c r="D666" s="21" t="s">
        <v>1094</v>
      </c>
      <c r="E666" s="29" t="s">
        <v>1241</v>
      </c>
      <c r="F666" s="21"/>
    </row>
    <row r="667" ht="100" customHeight="true" spans="1:6">
      <c r="A667" s="20">
        <v>442</v>
      </c>
      <c r="B667" s="20">
        <f ca="1">MAX($B$4:INDIRECT("B"&amp;ROW()-1))+1</f>
        <v>442</v>
      </c>
      <c r="C667" s="21" t="s">
        <v>1242</v>
      </c>
      <c r="D667" s="21" t="s">
        <v>1094</v>
      </c>
      <c r="E667" s="29" t="s">
        <v>1243</v>
      </c>
      <c r="F667" s="21"/>
    </row>
    <row r="668" ht="228" customHeight="true" spans="1:6">
      <c r="A668" s="20">
        <v>443</v>
      </c>
      <c r="B668" s="20">
        <f ca="1">MAX($B$4:INDIRECT("B"&amp;ROW()-1))+1</f>
        <v>443</v>
      </c>
      <c r="C668" s="21" t="s">
        <v>1244</v>
      </c>
      <c r="D668" s="21" t="s">
        <v>381</v>
      </c>
      <c r="E668" s="41" t="s">
        <v>1245</v>
      </c>
      <c r="F668" s="21"/>
    </row>
    <row r="669" ht="228" customHeight="true" spans="1:6">
      <c r="A669" s="20"/>
      <c r="B669" s="20"/>
      <c r="C669" s="21"/>
      <c r="D669" s="21"/>
      <c r="E669" s="41"/>
      <c r="F669" s="21"/>
    </row>
    <row r="670" ht="100.5" customHeight="true" spans="1:6">
      <c r="A670" s="20"/>
      <c r="B670" s="20"/>
      <c r="C670" s="21" t="s">
        <v>1244</v>
      </c>
      <c r="D670" s="21" t="s">
        <v>381</v>
      </c>
      <c r="E670" s="41" t="s">
        <v>1246</v>
      </c>
      <c r="F670" s="21"/>
    </row>
    <row r="671" ht="95.5" customHeight="true" spans="1:6">
      <c r="A671" s="20">
        <v>444</v>
      </c>
      <c r="B671" s="20">
        <f ca="1">MAX($B$4:INDIRECT("B"&amp;ROW()-1))+1</f>
        <v>444</v>
      </c>
      <c r="C671" s="21" t="s">
        <v>1247</v>
      </c>
      <c r="D671" s="23" t="s">
        <v>381</v>
      </c>
      <c r="E671" s="29" t="s">
        <v>1248</v>
      </c>
      <c r="F671" s="21"/>
    </row>
    <row r="672" ht="167.5" customHeight="true" spans="1:6">
      <c r="A672" s="20">
        <v>445</v>
      </c>
      <c r="B672" s="20">
        <f ca="1">MAX($B$4:INDIRECT("B"&amp;ROW()-1))+1</f>
        <v>445</v>
      </c>
      <c r="C672" s="21" t="s">
        <v>1249</v>
      </c>
      <c r="D672" s="23" t="s">
        <v>381</v>
      </c>
      <c r="E672" s="29" t="s">
        <v>1250</v>
      </c>
      <c r="F672" s="21"/>
    </row>
    <row r="673" ht="90.5" customHeight="true" spans="1:6">
      <c r="A673" s="20">
        <v>446</v>
      </c>
      <c r="B673" s="20">
        <f ca="1">MAX($B$4:INDIRECT("B"&amp;ROW()-1))+1</f>
        <v>446</v>
      </c>
      <c r="C673" s="21" t="s">
        <v>1251</v>
      </c>
      <c r="D673" s="23" t="s">
        <v>381</v>
      </c>
      <c r="E673" s="29" t="s">
        <v>1252</v>
      </c>
      <c r="F673" s="21"/>
    </row>
    <row r="674" ht="85" customHeight="true" spans="1:6">
      <c r="A674" s="20">
        <v>447</v>
      </c>
      <c r="B674" s="20">
        <f ca="1">MAX($B$4:INDIRECT("B"&amp;ROW()-1))+1</f>
        <v>447</v>
      </c>
      <c r="C674" s="21" t="s">
        <v>1253</v>
      </c>
      <c r="D674" s="23" t="s">
        <v>381</v>
      </c>
      <c r="E674" s="29" t="s">
        <v>1254</v>
      </c>
      <c r="F674" s="21"/>
    </row>
    <row r="675" ht="143.5" customHeight="true" spans="1:6">
      <c r="A675" s="20">
        <v>448</v>
      </c>
      <c r="B675" s="20">
        <f ca="1">MAX($B$4:INDIRECT("B"&amp;ROW()-1))+1</f>
        <v>448</v>
      </c>
      <c r="C675" s="21" t="s">
        <v>1255</v>
      </c>
      <c r="D675" s="23" t="s">
        <v>381</v>
      </c>
      <c r="E675" s="29" t="s">
        <v>1256</v>
      </c>
      <c r="F675" s="21"/>
    </row>
    <row r="676" ht="108" customHeight="true" spans="1:6">
      <c r="A676" s="20">
        <v>449</v>
      </c>
      <c r="B676" s="20">
        <f ca="1">MAX($B$4:INDIRECT("B"&amp;ROW()-1))+1</f>
        <v>449</v>
      </c>
      <c r="C676" s="21" t="s">
        <v>1257</v>
      </c>
      <c r="D676" s="23" t="s">
        <v>381</v>
      </c>
      <c r="E676" s="29" t="s">
        <v>1258</v>
      </c>
      <c r="F676" s="21"/>
    </row>
    <row r="677" ht="117.5" customHeight="true" spans="1:6">
      <c r="A677" s="20">
        <v>450</v>
      </c>
      <c r="B677" s="20">
        <f ca="1">MAX($B$4:INDIRECT("B"&amp;ROW()-1))+1</f>
        <v>450</v>
      </c>
      <c r="C677" s="21" t="s">
        <v>1259</v>
      </c>
      <c r="D677" s="23" t="s">
        <v>381</v>
      </c>
      <c r="E677" s="29" t="s">
        <v>1260</v>
      </c>
      <c r="F677" s="21"/>
    </row>
    <row r="678" ht="152" customHeight="true" spans="1:6">
      <c r="A678" s="20">
        <v>451</v>
      </c>
      <c r="B678" s="20">
        <f ca="1">MAX($B$4:INDIRECT("B"&amp;ROW()-1))+1</f>
        <v>451</v>
      </c>
      <c r="C678" s="21" t="s">
        <v>1261</v>
      </c>
      <c r="D678" s="23" t="s">
        <v>381</v>
      </c>
      <c r="E678" s="29" t="s">
        <v>1262</v>
      </c>
      <c r="F678" s="21"/>
    </row>
    <row r="679" ht="93.5" customHeight="true" spans="1:6">
      <c r="A679" s="20">
        <v>452</v>
      </c>
      <c r="B679" s="20">
        <f ca="1">MAX($B$4:INDIRECT("B"&amp;ROW()-1))+1</f>
        <v>452</v>
      </c>
      <c r="C679" s="21" t="s">
        <v>1263</v>
      </c>
      <c r="D679" s="23" t="s">
        <v>1264</v>
      </c>
      <c r="E679" s="29" t="s">
        <v>1265</v>
      </c>
      <c r="F679" s="21"/>
    </row>
    <row r="680" ht="209" customHeight="true" spans="1:6">
      <c r="A680" s="20">
        <v>453</v>
      </c>
      <c r="B680" s="20">
        <f ca="1">MAX($B$4:INDIRECT("B"&amp;ROW()-1))+1</f>
        <v>453</v>
      </c>
      <c r="C680" s="21" t="s">
        <v>1266</v>
      </c>
      <c r="D680" s="23" t="s">
        <v>1264</v>
      </c>
      <c r="E680" s="29" t="s">
        <v>1267</v>
      </c>
      <c r="F680" s="21"/>
    </row>
    <row r="681" ht="266" customHeight="true" spans="1:6">
      <c r="A681" s="20">
        <v>454</v>
      </c>
      <c r="B681" s="20">
        <f ca="1">MAX($B$4:INDIRECT("B"&amp;ROW()-1))+1</f>
        <v>454</v>
      </c>
      <c r="C681" s="21" t="s">
        <v>1268</v>
      </c>
      <c r="D681" s="23" t="s">
        <v>1264</v>
      </c>
      <c r="E681" s="29" t="s">
        <v>1269</v>
      </c>
      <c r="F681" s="21"/>
    </row>
    <row r="682" ht="190" customHeight="true" spans="1:6">
      <c r="A682" s="20">
        <v>455</v>
      </c>
      <c r="B682" s="20">
        <f ca="1">MAX($B$4:INDIRECT("B"&amp;ROW()-1))+1</f>
        <v>455</v>
      </c>
      <c r="C682" s="21" t="s">
        <v>1270</v>
      </c>
      <c r="D682" s="23" t="s">
        <v>1264</v>
      </c>
      <c r="E682" s="29" t="s">
        <v>1271</v>
      </c>
      <c r="F682" s="21"/>
    </row>
    <row r="683" ht="186.5" customHeight="true" spans="1:6">
      <c r="A683" s="20">
        <v>456</v>
      </c>
      <c r="B683" s="20">
        <f ca="1">MAX($B$4:INDIRECT("B"&amp;ROW()-1))+1</f>
        <v>456</v>
      </c>
      <c r="C683" s="21" t="s">
        <v>1272</v>
      </c>
      <c r="D683" s="23" t="s">
        <v>1264</v>
      </c>
      <c r="E683" s="29" t="s">
        <v>1273</v>
      </c>
      <c r="F683" s="21"/>
    </row>
    <row r="684" ht="163.5" customHeight="true" spans="1:6">
      <c r="A684" s="20">
        <v>457</v>
      </c>
      <c r="B684" s="20">
        <f ca="1">MAX($B$4:INDIRECT("B"&amp;ROW()-1))+1</f>
        <v>457</v>
      </c>
      <c r="C684" s="21" t="s">
        <v>1274</v>
      </c>
      <c r="D684" s="23" t="s">
        <v>1264</v>
      </c>
      <c r="E684" s="29" t="s">
        <v>1275</v>
      </c>
      <c r="F684" s="21"/>
    </row>
    <row r="685" ht="104.5" customHeight="true" spans="1:6">
      <c r="A685" s="20">
        <v>458</v>
      </c>
      <c r="B685" s="20">
        <f ca="1">MAX($B$4:INDIRECT("B"&amp;ROW()-1))+1</f>
        <v>458</v>
      </c>
      <c r="C685" s="21" t="s">
        <v>1276</v>
      </c>
      <c r="D685" s="23" t="s">
        <v>1277</v>
      </c>
      <c r="E685" s="29" t="s">
        <v>1278</v>
      </c>
      <c r="F685" s="21"/>
    </row>
    <row r="686" ht="124.5" customHeight="true" spans="1:6">
      <c r="A686" s="20">
        <v>459</v>
      </c>
      <c r="B686" s="20">
        <f ca="1">MAX($B$4:INDIRECT("B"&amp;ROW()-1))+1</f>
        <v>459</v>
      </c>
      <c r="C686" s="21" t="s">
        <v>1279</v>
      </c>
      <c r="D686" s="23" t="s">
        <v>1277</v>
      </c>
      <c r="E686" s="29" t="s">
        <v>1280</v>
      </c>
      <c r="F686" s="21"/>
    </row>
    <row r="687" ht="154" customHeight="true" spans="1:6">
      <c r="A687" s="20">
        <v>460</v>
      </c>
      <c r="B687" s="20">
        <f ca="1">MAX($B$4:INDIRECT("B"&amp;ROW()-1))+1</f>
        <v>460</v>
      </c>
      <c r="C687" s="21" t="s">
        <v>1281</v>
      </c>
      <c r="D687" s="23" t="s">
        <v>1277</v>
      </c>
      <c r="E687" s="29" t="s">
        <v>1282</v>
      </c>
      <c r="F687" s="21"/>
    </row>
    <row r="688" ht="175.5" customHeight="true" spans="1:6">
      <c r="A688" s="20">
        <v>461</v>
      </c>
      <c r="B688" s="20">
        <f ca="1">MAX($B$4:INDIRECT("B"&amp;ROW()-1))+1</f>
        <v>461</v>
      </c>
      <c r="C688" s="21" t="s">
        <v>1283</v>
      </c>
      <c r="D688" s="23" t="s">
        <v>1277</v>
      </c>
      <c r="E688" s="29" t="s">
        <v>1284</v>
      </c>
      <c r="F688" s="21"/>
    </row>
    <row r="689" ht="157.5" customHeight="true" spans="1:6">
      <c r="A689" s="20">
        <v>462</v>
      </c>
      <c r="B689" s="20">
        <f ca="1">MAX($B$4:INDIRECT("B"&amp;ROW()-1))+1</f>
        <v>462</v>
      </c>
      <c r="C689" s="21" t="s">
        <v>1285</v>
      </c>
      <c r="D689" s="23" t="s">
        <v>1286</v>
      </c>
      <c r="E689" s="29" t="s">
        <v>1287</v>
      </c>
      <c r="F689" s="21" t="s">
        <v>1288</v>
      </c>
    </row>
    <row r="690" ht="135" customHeight="true" spans="1:6">
      <c r="A690" s="20">
        <v>463</v>
      </c>
      <c r="B690" s="20">
        <f ca="1">MAX($B$4:INDIRECT("B"&amp;ROW()-1))+1</f>
        <v>463</v>
      </c>
      <c r="C690" s="21" t="s">
        <v>1289</v>
      </c>
      <c r="D690" s="23" t="s">
        <v>1286</v>
      </c>
      <c r="E690" s="29" t="s">
        <v>1290</v>
      </c>
      <c r="F690" s="21" t="s">
        <v>1288</v>
      </c>
    </row>
    <row r="691" ht="163" customHeight="true" spans="1:6">
      <c r="A691" s="20">
        <v>464</v>
      </c>
      <c r="B691" s="20">
        <f ca="1">MAX($B$4:INDIRECT("B"&amp;ROW()-1))+1</f>
        <v>464</v>
      </c>
      <c r="C691" s="21" t="s">
        <v>1291</v>
      </c>
      <c r="D691" s="23" t="s">
        <v>1286</v>
      </c>
      <c r="E691" s="29" t="s">
        <v>1292</v>
      </c>
      <c r="F691" s="21" t="s">
        <v>994</v>
      </c>
    </row>
    <row r="692" ht="149" customHeight="true" spans="1:6">
      <c r="A692" s="20">
        <v>465</v>
      </c>
      <c r="B692" s="20">
        <f ca="1">MAX($B$4:INDIRECT("B"&amp;ROW()-1))+1</f>
        <v>465</v>
      </c>
      <c r="C692" s="21" t="s">
        <v>1293</v>
      </c>
      <c r="D692" s="23" t="s">
        <v>1286</v>
      </c>
      <c r="E692" s="29" t="s">
        <v>1294</v>
      </c>
      <c r="F692" s="21" t="s">
        <v>994</v>
      </c>
    </row>
    <row r="693" ht="142.5" customHeight="true" spans="1:6">
      <c r="A693" s="20">
        <v>466</v>
      </c>
      <c r="B693" s="20">
        <f ca="1">MAX($B$4:INDIRECT("B"&amp;ROW()-1))+1</f>
        <v>466</v>
      </c>
      <c r="C693" s="21" t="s">
        <v>1295</v>
      </c>
      <c r="D693" s="23" t="s">
        <v>1286</v>
      </c>
      <c r="E693" s="29" t="s">
        <v>1296</v>
      </c>
      <c r="F693" s="21"/>
    </row>
    <row r="694" ht="161.5" customHeight="true" spans="1:6">
      <c r="A694" s="20">
        <v>467</v>
      </c>
      <c r="B694" s="20">
        <f ca="1">MAX($B$4:INDIRECT("B"&amp;ROW()-1))+1</f>
        <v>467</v>
      </c>
      <c r="C694" s="21" t="s">
        <v>1297</v>
      </c>
      <c r="D694" s="23" t="s">
        <v>1286</v>
      </c>
      <c r="E694" s="29" t="s">
        <v>1298</v>
      </c>
      <c r="F694" s="21"/>
    </row>
    <row r="695" ht="33" customHeight="true" spans="1:6">
      <c r="A695" s="18" t="s">
        <v>1299</v>
      </c>
      <c r="B695" s="18"/>
      <c r="C695" s="19"/>
      <c r="D695" s="19"/>
      <c r="E695" s="27"/>
      <c r="F695" s="19"/>
    </row>
    <row r="696" ht="189" customHeight="true" spans="1:6">
      <c r="A696" s="20">
        <v>468</v>
      </c>
      <c r="B696" s="20">
        <f ca="1">MAX($B$4:INDIRECT("B"&amp;ROW()-1))+1</f>
        <v>468</v>
      </c>
      <c r="C696" s="21" t="s">
        <v>1300</v>
      </c>
      <c r="D696" s="23" t="s">
        <v>1301</v>
      </c>
      <c r="E696" s="29" t="s">
        <v>1302</v>
      </c>
      <c r="F696" s="21"/>
    </row>
    <row r="697" ht="115.5" customHeight="true" spans="1:6">
      <c r="A697" s="20">
        <v>469</v>
      </c>
      <c r="B697" s="20">
        <f ca="1">MAX($B$4:INDIRECT("B"&amp;ROW()-1))+1</f>
        <v>469</v>
      </c>
      <c r="C697" s="21" t="s">
        <v>1303</v>
      </c>
      <c r="D697" s="22" t="s">
        <v>1304</v>
      </c>
      <c r="E697" s="29" t="s">
        <v>1305</v>
      </c>
      <c r="F697" s="21"/>
    </row>
    <row r="698" ht="118" customHeight="true" spans="1:6">
      <c r="A698" s="20">
        <v>470</v>
      </c>
      <c r="B698" s="20">
        <f ca="1">MAX($B$4:INDIRECT("B"&amp;ROW()-1))+1</f>
        <v>470</v>
      </c>
      <c r="C698" s="21" t="s">
        <v>1306</v>
      </c>
      <c r="D698" s="23" t="s">
        <v>1307</v>
      </c>
      <c r="E698" s="29" t="s">
        <v>1308</v>
      </c>
      <c r="F698" s="21"/>
    </row>
    <row r="699" ht="163" customHeight="true" spans="1:6">
      <c r="A699" s="20">
        <v>471</v>
      </c>
      <c r="B699" s="20">
        <f ca="1">MAX($B$4:INDIRECT("B"&amp;ROW()-1))+1</f>
        <v>471</v>
      </c>
      <c r="C699" s="21" t="s">
        <v>1309</v>
      </c>
      <c r="D699" s="23" t="s">
        <v>1307</v>
      </c>
      <c r="E699" s="29" t="s">
        <v>1310</v>
      </c>
      <c r="F699" s="21"/>
    </row>
    <row r="700" ht="72" customHeight="true" spans="1:6">
      <c r="A700" s="20">
        <v>472</v>
      </c>
      <c r="B700" s="20">
        <f ca="1">MAX($B$4:INDIRECT("B"&amp;ROW()-1))+1</f>
        <v>472</v>
      </c>
      <c r="C700" s="21" t="s">
        <v>1311</v>
      </c>
      <c r="D700" s="22" t="s">
        <v>1312</v>
      </c>
      <c r="E700" s="29" t="s">
        <v>1313</v>
      </c>
      <c r="F700" s="21"/>
    </row>
    <row r="701" ht="150" customHeight="true" spans="1:6">
      <c r="A701" s="20"/>
      <c r="B701" s="20"/>
      <c r="C701" s="21"/>
      <c r="D701" s="22" t="s">
        <v>1314</v>
      </c>
      <c r="E701" s="29" t="s">
        <v>1315</v>
      </c>
      <c r="F701" s="21"/>
    </row>
    <row r="702" ht="68.5" customHeight="true" spans="1:6">
      <c r="A702" s="20">
        <v>473</v>
      </c>
      <c r="B702" s="20">
        <f ca="1">MAX($B$4:INDIRECT("B"&amp;ROW()-1))+1</f>
        <v>473</v>
      </c>
      <c r="C702" s="22" t="s">
        <v>1316</v>
      </c>
      <c r="D702" s="22" t="s">
        <v>1317</v>
      </c>
      <c r="E702" s="28" t="s">
        <v>1318</v>
      </c>
      <c r="F702" s="21"/>
    </row>
    <row r="703" ht="228" customHeight="true" spans="1:6">
      <c r="A703" s="20">
        <v>474</v>
      </c>
      <c r="B703" s="20">
        <f ca="1">MAX($B$4:INDIRECT("B"&amp;ROW()-1))+1</f>
        <v>474</v>
      </c>
      <c r="C703" s="21" t="s">
        <v>1319</v>
      </c>
      <c r="D703" s="23" t="s">
        <v>1320</v>
      </c>
      <c r="E703" s="29" t="s">
        <v>1321</v>
      </c>
      <c r="F703" s="21"/>
    </row>
    <row r="704" ht="228" customHeight="true" spans="1:6">
      <c r="A704" s="20">
        <v>475</v>
      </c>
      <c r="B704" s="20">
        <f ca="1">MAX($B$4:INDIRECT("B"&amp;ROW()-1))+1</f>
        <v>475</v>
      </c>
      <c r="C704" s="21" t="s">
        <v>1322</v>
      </c>
      <c r="D704" s="23" t="s">
        <v>1320</v>
      </c>
      <c r="E704" s="29" t="s">
        <v>1323</v>
      </c>
      <c r="F704" s="21" t="s">
        <v>1324</v>
      </c>
    </row>
    <row r="705" ht="269" customHeight="true" spans="1:6">
      <c r="A705" s="20">
        <v>476</v>
      </c>
      <c r="B705" s="20">
        <f ca="1">MAX($B$4:INDIRECT("B"&amp;ROW()-1))+1</f>
        <v>476</v>
      </c>
      <c r="C705" s="21" t="s">
        <v>1325</v>
      </c>
      <c r="D705" s="23" t="s">
        <v>1320</v>
      </c>
      <c r="E705" s="29" t="s">
        <v>1326</v>
      </c>
      <c r="F705" s="21"/>
    </row>
    <row r="706" ht="87" customHeight="true" spans="1:6">
      <c r="A706" s="20"/>
      <c r="B706" s="20"/>
      <c r="C706" s="21"/>
      <c r="D706" s="23" t="s">
        <v>1327</v>
      </c>
      <c r="E706" s="29" t="s">
        <v>1328</v>
      </c>
      <c r="F706" s="21"/>
    </row>
    <row r="707" ht="97" customHeight="true" spans="1:6">
      <c r="A707" s="20">
        <v>477</v>
      </c>
      <c r="B707" s="20">
        <f ca="1">MAX($B$4:INDIRECT("B"&amp;ROW()-1))+1</f>
        <v>477</v>
      </c>
      <c r="C707" s="21" t="s">
        <v>1329</v>
      </c>
      <c r="D707" s="23" t="s">
        <v>1330</v>
      </c>
      <c r="E707" s="29" t="s">
        <v>1331</v>
      </c>
      <c r="F707" s="21"/>
    </row>
    <row r="708" ht="122" customHeight="true" spans="1:6">
      <c r="A708" s="20">
        <v>478</v>
      </c>
      <c r="B708" s="20">
        <f ca="1">MAX($B$4:INDIRECT("B"&amp;ROW()-1))+1</f>
        <v>478</v>
      </c>
      <c r="C708" s="21" t="s">
        <v>1332</v>
      </c>
      <c r="D708" s="23" t="s">
        <v>1333</v>
      </c>
      <c r="E708" s="29" t="s">
        <v>1334</v>
      </c>
      <c r="F708" s="21" t="s">
        <v>1335</v>
      </c>
    </row>
    <row r="709" ht="211.5" customHeight="true" spans="1:6">
      <c r="A709" s="20">
        <v>479</v>
      </c>
      <c r="B709" s="20">
        <f ca="1">MAX($B$4:INDIRECT("B"&amp;ROW()-1))+1</f>
        <v>479</v>
      </c>
      <c r="C709" s="21" t="s">
        <v>1336</v>
      </c>
      <c r="D709" s="23" t="s">
        <v>1337</v>
      </c>
      <c r="E709" s="29" t="s">
        <v>1338</v>
      </c>
      <c r="F709" s="21"/>
    </row>
    <row r="710" ht="121" customHeight="true" spans="1:6">
      <c r="A710" s="20">
        <v>480</v>
      </c>
      <c r="B710" s="20">
        <f ca="1">MAX($B$4:INDIRECT("B"&amp;ROW()-1))+1</f>
        <v>480</v>
      </c>
      <c r="C710" s="21" t="s">
        <v>1339</v>
      </c>
      <c r="D710" s="23" t="s">
        <v>1337</v>
      </c>
      <c r="E710" s="29" t="s">
        <v>1340</v>
      </c>
      <c r="F710" s="21" t="s">
        <v>1335</v>
      </c>
    </row>
    <row r="711" ht="116" customHeight="true" spans="1:6">
      <c r="A711" s="20">
        <v>481</v>
      </c>
      <c r="B711" s="20">
        <f ca="1">MAX($B$4:INDIRECT("B"&amp;ROW()-1))+1</f>
        <v>481</v>
      </c>
      <c r="C711" s="21" t="s">
        <v>1341</v>
      </c>
      <c r="D711" s="23" t="s">
        <v>1337</v>
      </c>
      <c r="E711" s="29" t="s">
        <v>1342</v>
      </c>
      <c r="F711" s="21" t="s">
        <v>1335</v>
      </c>
    </row>
    <row r="712" ht="156.5" customHeight="true" spans="1:6">
      <c r="A712" s="20">
        <v>482</v>
      </c>
      <c r="B712" s="20">
        <f ca="1">MAX($B$4:INDIRECT("B"&amp;ROW()-1))+1</f>
        <v>482</v>
      </c>
      <c r="C712" s="21" t="s">
        <v>1343</v>
      </c>
      <c r="D712" s="23" t="s">
        <v>1344</v>
      </c>
      <c r="E712" s="29" t="s">
        <v>1345</v>
      </c>
      <c r="F712" s="21"/>
    </row>
    <row r="713" ht="94" customHeight="true" spans="1:6">
      <c r="A713" s="20">
        <v>483</v>
      </c>
      <c r="B713" s="20">
        <f ca="1">MAX($B$4:INDIRECT("B"&amp;ROW()-1))+1</f>
        <v>483</v>
      </c>
      <c r="C713" s="21" t="s">
        <v>1346</v>
      </c>
      <c r="D713" s="23" t="s">
        <v>1344</v>
      </c>
      <c r="E713" s="29" t="s">
        <v>1347</v>
      </c>
      <c r="F713" s="21"/>
    </row>
    <row r="714" ht="89.5" customHeight="true" spans="1:6">
      <c r="A714" s="20">
        <v>484</v>
      </c>
      <c r="B714" s="20">
        <f ca="1">MAX($B$4:INDIRECT("B"&amp;ROW()-1))+1</f>
        <v>484</v>
      </c>
      <c r="C714" s="21" t="s">
        <v>1348</v>
      </c>
      <c r="D714" s="23" t="s">
        <v>1344</v>
      </c>
      <c r="E714" s="29" t="s">
        <v>1349</v>
      </c>
      <c r="F714" s="21"/>
    </row>
    <row r="715" ht="281" customHeight="true" spans="1:6">
      <c r="A715" s="20">
        <v>485</v>
      </c>
      <c r="B715" s="20">
        <f ca="1">MAX($B$4:INDIRECT("B"&amp;ROW()-1))+1</f>
        <v>485</v>
      </c>
      <c r="C715" s="21" t="s">
        <v>1350</v>
      </c>
      <c r="D715" s="23" t="s">
        <v>1351</v>
      </c>
      <c r="E715" s="29" t="s">
        <v>1352</v>
      </c>
      <c r="F715" s="21"/>
    </row>
    <row r="716" ht="174" customHeight="true" spans="1:6">
      <c r="A716" s="20">
        <v>486</v>
      </c>
      <c r="B716" s="20">
        <f ca="1">MAX($B$4:INDIRECT("B"&amp;ROW()-1))+1</f>
        <v>486</v>
      </c>
      <c r="C716" s="21" t="s">
        <v>1353</v>
      </c>
      <c r="D716" s="23" t="s">
        <v>1351</v>
      </c>
      <c r="E716" s="29" t="s">
        <v>1354</v>
      </c>
      <c r="F716" s="21"/>
    </row>
    <row r="717" ht="312.5" customHeight="true" spans="1:6">
      <c r="A717" s="20">
        <v>487</v>
      </c>
      <c r="B717" s="20">
        <f ca="1">MAX($B$4:INDIRECT("B"&amp;ROW()-1))+1</f>
        <v>487</v>
      </c>
      <c r="C717" s="21" t="s">
        <v>1355</v>
      </c>
      <c r="D717" s="23" t="s">
        <v>1351</v>
      </c>
      <c r="E717" s="29" t="s">
        <v>1356</v>
      </c>
      <c r="F717" s="21"/>
    </row>
    <row r="718" ht="141.5" customHeight="true" spans="1:6">
      <c r="A718" s="20">
        <v>488</v>
      </c>
      <c r="B718" s="20">
        <f ca="1">MAX($B$4:INDIRECT("B"&amp;ROW()-1))+1</f>
        <v>488</v>
      </c>
      <c r="C718" s="21" t="s">
        <v>1357</v>
      </c>
      <c r="D718" s="23" t="s">
        <v>1351</v>
      </c>
      <c r="E718" s="29" t="s">
        <v>1358</v>
      </c>
      <c r="F718" s="21"/>
    </row>
    <row r="719" ht="228" customHeight="true" spans="1:6">
      <c r="A719" s="20">
        <v>489</v>
      </c>
      <c r="B719" s="20">
        <f ca="1">MAX($B$4:INDIRECT("B"&amp;ROW()-1))+1</f>
        <v>489</v>
      </c>
      <c r="C719" s="21" t="s">
        <v>1359</v>
      </c>
      <c r="D719" s="23" t="s">
        <v>1360</v>
      </c>
      <c r="E719" s="29" t="s">
        <v>1361</v>
      </c>
      <c r="F719" s="21"/>
    </row>
    <row r="720" ht="228" customHeight="true" spans="1:6">
      <c r="A720" s="20">
        <v>490</v>
      </c>
      <c r="B720" s="20">
        <f ca="1">MAX($B$4:INDIRECT("B"&amp;ROW()-1))+1</f>
        <v>490</v>
      </c>
      <c r="C720" s="21" t="s">
        <v>1362</v>
      </c>
      <c r="D720" s="23" t="s">
        <v>283</v>
      </c>
      <c r="E720" s="29" t="s">
        <v>1363</v>
      </c>
      <c r="F720" s="21" t="s">
        <v>1364</v>
      </c>
    </row>
    <row r="721" ht="222" customHeight="true" spans="1:6">
      <c r="A721" s="20">
        <v>491</v>
      </c>
      <c r="B721" s="20">
        <f ca="1">MAX($B$4:INDIRECT("B"&amp;ROW()-1))+1</f>
        <v>491</v>
      </c>
      <c r="C721" s="21" t="s">
        <v>1365</v>
      </c>
      <c r="D721" s="23" t="s">
        <v>283</v>
      </c>
      <c r="E721" s="29" t="s">
        <v>1366</v>
      </c>
      <c r="F721" s="21" t="s">
        <v>1364</v>
      </c>
    </row>
    <row r="722" ht="92.5" customHeight="true" spans="1:6">
      <c r="A722" s="20">
        <v>492</v>
      </c>
      <c r="B722" s="20">
        <f ca="1">MAX($B$4:INDIRECT("B"&amp;ROW()-1))+1</f>
        <v>492</v>
      </c>
      <c r="C722" s="21" t="s">
        <v>1367</v>
      </c>
      <c r="D722" s="23" t="s">
        <v>1368</v>
      </c>
      <c r="E722" s="29" t="s">
        <v>1369</v>
      </c>
      <c r="F722" s="21"/>
    </row>
    <row r="723" ht="138" customHeight="true" spans="1:6">
      <c r="A723" s="20">
        <v>493</v>
      </c>
      <c r="B723" s="20">
        <f ca="1">MAX($B$4:INDIRECT("B"&amp;ROW()-1))+1</f>
        <v>493</v>
      </c>
      <c r="C723" s="21" t="s">
        <v>1370</v>
      </c>
      <c r="D723" s="22" t="s">
        <v>1371</v>
      </c>
      <c r="E723" s="29" t="s">
        <v>1372</v>
      </c>
      <c r="F723" s="21"/>
    </row>
    <row r="724" ht="33" customHeight="true" spans="1:6">
      <c r="A724" s="18" t="s">
        <v>1373</v>
      </c>
      <c r="B724" s="18"/>
      <c r="C724" s="19"/>
      <c r="D724" s="19"/>
      <c r="E724" s="27"/>
      <c r="F724" s="19"/>
    </row>
    <row r="725" ht="210" customHeight="true" spans="1:6">
      <c r="A725" s="35">
        <v>494</v>
      </c>
      <c r="B725" s="35">
        <f ca="1">MAX($B$4:INDIRECT("B"&amp;ROW()-1))+1</f>
        <v>494</v>
      </c>
      <c r="C725" s="36" t="s">
        <v>1374</v>
      </c>
      <c r="D725" s="21" t="s">
        <v>1375</v>
      </c>
      <c r="E725" s="29" t="s">
        <v>1376</v>
      </c>
      <c r="F725" s="21"/>
    </row>
    <row r="726" ht="210" customHeight="true" spans="1:6">
      <c r="A726" s="39"/>
      <c r="B726" s="39"/>
      <c r="C726" s="40"/>
      <c r="D726" s="21"/>
      <c r="E726" s="29"/>
      <c r="F726" s="21"/>
    </row>
    <row r="727" ht="210" customHeight="true" spans="1:6">
      <c r="A727" s="35"/>
      <c r="B727" s="35"/>
      <c r="C727" s="36" t="s">
        <v>1374</v>
      </c>
      <c r="D727" s="21" t="s">
        <v>1375</v>
      </c>
      <c r="E727" s="29" t="s">
        <v>1377</v>
      </c>
      <c r="F727" s="21"/>
    </row>
    <row r="728" ht="98.5" customHeight="true" spans="1:6">
      <c r="A728" s="37"/>
      <c r="B728" s="37"/>
      <c r="C728" s="38"/>
      <c r="D728" s="21" t="s">
        <v>137</v>
      </c>
      <c r="E728" s="29" t="s">
        <v>1378</v>
      </c>
      <c r="F728" s="21"/>
    </row>
    <row r="729" ht="68.5" customHeight="true" spans="1:6">
      <c r="A729" s="37"/>
      <c r="B729" s="37"/>
      <c r="C729" s="38"/>
      <c r="D729" s="21" t="s">
        <v>973</v>
      </c>
      <c r="E729" s="29" t="s">
        <v>1379</v>
      </c>
      <c r="F729" s="21"/>
    </row>
    <row r="730" ht="77" customHeight="true" spans="1:6">
      <c r="A730" s="39"/>
      <c r="B730" s="39"/>
      <c r="C730" s="40"/>
      <c r="D730" s="21" t="s">
        <v>341</v>
      </c>
      <c r="E730" s="29" t="s">
        <v>1380</v>
      </c>
      <c r="F730" s="21"/>
    </row>
    <row r="731" ht="271.5" customHeight="true" spans="1:6">
      <c r="A731" s="35"/>
      <c r="B731" s="35"/>
      <c r="C731" s="36" t="s">
        <v>1374</v>
      </c>
      <c r="D731" s="21" t="s">
        <v>1381</v>
      </c>
      <c r="E731" s="29" t="s">
        <v>1382</v>
      </c>
      <c r="F731" s="21"/>
    </row>
    <row r="732" ht="59" customHeight="true" spans="1:6">
      <c r="A732" s="37"/>
      <c r="B732" s="37"/>
      <c r="C732" s="38"/>
      <c r="D732" s="21" t="s">
        <v>73</v>
      </c>
      <c r="E732" s="29" t="s">
        <v>1383</v>
      </c>
      <c r="F732" s="21"/>
    </row>
    <row r="733" ht="59" customHeight="true" spans="1:6">
      <c r="A733" s="37"/>
      <c r="B733" s="37"/>
      <c r="C733" s="38"/>
      <c r="D733" s="21" t="s">
        <v>124</v>
      </c>
      <c r="E733" s="29" t="s">
        <v>1384</v>
      </c>
      <c r="F733" s="21"/>
    </row>
    <row r="734" ht="63.5" customHeight="true" spans="1:6">
      <c r="A734" s="39"/>
      <c r="B734" s="39"/>
      <c r="C734" s="40"/>
      <c r="D734" s="21" t="s">
        <v>1385</v>
      </c>
      <c r="E734" s="29" t="s">
        <v>1386</v>
      </c>
      <c r="F734" s="21"/>
    </row>
    <row r="735" ht="204" customHeight="true" spans="1:6">
      <c r="A735" s="35"/>
      <c r="B735" s="35"/>
      <c r="C735" s="36" t="s">
        <v>1374</v>
      </c>
      <c r="D735" s="21" t="s">
        <v>1387</v>
      </c>
      <c r="E735" s="29" t="s">
        <v>1388</v>
      </c>
      <c r="F735" s="21"/>
    </row>
    <row r="736" ht="50.5" customHeight="true" spans="1:6">
      <c r="A736" s="37"/>
      <c r="B736" s="37"/>
      <c r="C736" s="38"/>
      <c r="D736" s="21" t="s">
        <v>1389</v>
      </c>
      <c r="E736" s="29" t="s">
        <v>1390</v>
      </c>
      <c r="F736" s="21"/>
    </row>
    <row r="737" ht="119.5" customHeight="true" spans="1:6">
      <c r="A737" s="37"/>
      <c r="B737" s="37"/>
      <c r="C737" s="38"/>
      <c r="D737" s="21" t="s">
        <v>262</v>
      </c>
      <c r="E737" s="29" t="s">
        <v>1391</v>
      </c>
      <c r="F737" s="21"/>
    </row>
    <row r="738" ht="80" customHeight="true" spans="1:6">
      <c r="A738" s="39"/>
      <c r="B738" s="39"/>
      <c r="C738" s="40"/>
      <c r="D738" s="21" t="s">
        <v>157</v>
      </c>
      <c r="E738" s="29" t="s">
        <v>1392</v>
      </c>
      <c r="F738" s="21"/>
    </row>
    <row r="739" ht="228" customHeight="true" spans="1:6">
      <c r="A739" s="35">
        <v>495</v>
      </c>
      <c r="B739" s="35">
        <f ca="1">MAX($B$4:INDIRECT("B"&amp;ROW()-1))+1</f>
        <v>495</v>
      </c>
      <c r="C739" s="36" t="s">
        <v>1393</v>
      </c>
      <c r="D739" s="21" t="s">
        <v>1375</v>
      </c>
      <c r="E739" s="29" t="s">
        <v>1394</v>
      </c>
      <c r="F739" s="21"/>
    </row>
    <row r="740" ht="228" customHeight="true" spans="1:6">
      <c r="A740" s="39"/>
      <c r="B740" s="39"/>
      <c r="C740" s="40"/>
      <c r="D740" s="21"/>
      <c r="E740" s="29"/>
      <c r="F740" s="21"/>
    </row>
    <row r="741" ht="228" customHeight="true" spans="1:6">
      <c r="A741" s="35"/>
      <c r="B741" s="35"/>
      <c r="C741" s="36" t="s">
        <v>1393</v>
      </c>
      <c r="D741" s="21" t="s">
        <v>1375</v>
      </c>
      <c r="E741" s="29" t="s">
        <v>1395</v>
      </c>
      <c r="F741" s="21"/>
    </row>
    <row r="742" ht="228" customHeight="true" spans="1:6">
      <c r="A742" s="39"/>
      <c r="B742" s="39"/>
      <c r="C742" s="40"/>
      <c r="D742" s="21" t="s">
        <v>1387</v>
      </c>
      <c r="E742" s="29" t="s">
        <v>1396</v>
      </c>
      <c r="F742" s="21"/>
    </row>
    <row r="743" ht="228" customHeight="true" spans="1:6">
      <c r="A743" s="35">
        <v>496</v>
      </c>
      <c r="B743" s="35">
        <f ca="1">MAX($B$4:INDIRECT("B"&amp;ROW()-1))+1</f>
        <v>496</v>
      </c>
      <c r="C743" s="36" t="s">
        <v>1397</v>
      </c>
      <c r="D743" s="21" t="s">
        <v>1375</v>
      </c>
      <c r="E743" s="29" t="s">
        <v>1398</v>
      </c>
      <c r="F743" s="21"/>
    </row>
    <row r="744" ht="228" customHeight="true" spans="1:6">
      <c r="A744" s="39"/>
      <c r="B744" s="39"/>
      <c r="C744" s="40"/>
      <c r="D744" s="21"/>
      <c r="E744" s="29"/>
      <c r="F744" s="21"/>
    </row>
    <row r="745" ht="270" customHeight="true" spans="1:6">
      <c r="A745" s="35"/>
      <c r="B745" s="35"/>
      <c r="C745" s="36" t="s">
        <v>1397</v>
      </c>
      <c r="D745" s="21" t="s">
        <v>1375</v>
      </c>
      <c r="E745" s="29" t="s">
        <v>1399</v>
      </c>
      <c r="F745" s="21"/>
    </row>
    <row r="746" ht="184" customHeight="true" spans="1:6">
      <c r="A746" s="39"/>
      <c r="B746" s="39"/>
      <c r="C746" s="40"/>
      <c r="D746" s="21" t="s">
        <v>1400</v>
      </c>
      <c r="E746" s="29" t="s">
        <v>1401</v>
      </c>
      <c r="F746" s="21"/>
    </row>
    <row r="747" ht="318.5" customHeight="true" spans="1:6">
      <c r="A747" s="35"/>
      <c r="B747" s="35"/>
      <c r="C747" s="36" t="s">
        <v>1397</v>
      </c>
      <c r="D747" s="21" t="s">
        <v>1387</v>
      </c>
      <c r="E747" s="29" t="s">
        <v>1402</v>
      </c>
      <c r="F747" s="21"/>
    </row>
    <row r="748" ht="136" customHeight="true" spans="1:6">
      <c r="A748" s="39"/>
      <c r="B748" s="39"/>
      <c r="C748" s="40"/>
      <c r="D748" s="21" t="s">
        <v>1403</v>
      </c>
      <c r="E748" s="29" t="s">
        <v>1404</v>
      </c>
      <c r="F748" s="21"/>
    </row>
    <row r="749" ht="228" customHeight="true" spans="1:6">
      <c r="A749" s="35">
        <v>497</v>
      </c>
      <c r="B749" s="35">
        <f ca="1">MAX($B$4:INDIRECT("B"&amp;ROW()-1))+1</f>
        <v>497</v>
      </c>
      <c r="C749" s="36" t="s">
        <v>1405</v>
      </c>
      <c r="D749" s="36" t="s">
        <v>1375</v>
      </c>
      <c r="E749" s="54" t="s">
        <v>1406</v>
      </c>
      <c r="F749" s="21"/>
    </row>
    <row r="750" ht="228" customHeight="true" spans="1:6">
      <c r="A750" s="39"/>
      <c r="B750" s="39"/>
      <c r="C750" s="40"/>
      <c r="D750" s="40"/>
      <c r="E750" s="55"/>
      <c r="F750" s="21"/>
    </row>
    <row r="751" ht="228" customHeight="true" spans="1:6">
      <c r="A751" s="35"/>
      <c r="B751" s="35"/>
      <c r="C751" s="36" t="s">
        <v>1405</v>
      </c>
      <c r="D751" s="36" t="s">
        <v>1375</v>
      </c>
      <c r="E751" s="54" t="s">
        <v>1407</v>
      </c>
      <c r="F751" s="21"/>
    </row>
    <row r="752" ht="228" customHeight="true" spans="1:6">
      <c r="A752" s="39"/>
      <c r="B752" s="39"/>
      <c r="C752" s="40"/>
      <c r="D752" s="40"/>
      <c r="E752" s="55"/>
      <c r="F752" s="21"/>
    </row>
    <row r="753" ht="377" customHeight="true" spans="1:6">
      <c r="A753" s="35"/>
      <c r="B753" s="35"/>
      <c r="C753" s="36" t="s">
        <v>1405</v>
      </c>
      <c r="D753" s="21" t="s">
        <v>1375</v>
      </c>
      <c r="E753" s="29" t="s">
        <v>1408</v>
      </c>
      <c r="F753" s="21"/>
    </row>
    <row r="754" ht="76" customHeight="true" spans="1:6">
      <c r="A754" s="39"/>
      <c r="B754" s="39"/>
      <c r="C754" s="40"/>
      <c r="D754" s="21" t="s">
        <v>973</v>
      </c>
      <c r="E754" s="29" t="s">
        <v>1409</v>
      </c>
      <c r="F754" s="21"/>
    </row>
    <row r="755" ht="228" customHeight="true" spans="1:6">
      <c r="A755" s="35"/>
      <c r="B755" s="35"/>
      <c r="C755" s="36" t="s">
        <v>1405</v>
      </c>
      <c r="D755" s="21" t="s">
        <v>1387</v>
      </c>
      <c r="E755" s="29" t="s">
        <v>1410</v>
      </c>
      <c r="F755" s="21"/>
    </row>
    <row r="756" ht="180" customHeight="true" spans="1:6">
      <c r="A756" s="37"/>
      <c r="B756" s="37"/>
      <c r="C756" s="38"/>
      <c r="D756" s="21"/>
      <c r="E756" s="29"/>
      <c r="F756" s="21"/>
    </row>
    <row r="757" ht="53" customHeight="true" spans="1:6">
      <c r="A757" s="39"/>
      <c r="B757" s="39"/>
      <c r="C757" s="40"/>
      <c r="D757" s="21" t="s">
        <v>1403</v>
      </c>
      <c r="E757" s="29" t="s">
        <v>1411</v>
      </c>
      <c r="F757" s="21"/>
    </row>
    <row r="758" ht="228" customHeight="true" spans="1:6">
      <c r="A758" s="35">
        <v>498</v>
      </c>
      <c r="B758" s="35">
        <f ca="1">MAX($B$4:INDIRECT("B"&amp;ROW()-1))+1</f>
        <v>498</v>
      </c>
      <c r="C758" s="36" t="s">
        <v>1412</v>
      </c>
      <c r="D758" s="36" t="s">
        <v>1375</v>
      </c>
      <c r="E758" s="45" t="s">
        <v>1413</v>
      </c>
      <c r="F758" s="21"/>
    </row>
    <row r="759" ht="228" customHeight="true" spans="1:6">
      <c r="A759" s="39"/>
      <c r="B759" s="39"/>
      <c r="C759" s="40"/>
      <c r="D759" s="40"/>
      <c r="E759" s="46"/>
      <c r="F759" s="21"/>
    </row>
    <row r="760" ht="228" customHeight="true" spans="1:6">
      <c r="A760" s="35"/>
      <c r="B760" s="35"/>
      <c r="C760" s="36" t="s">
        <v>1412</v>
      </c>
      <c r="D760" s="36" t="s">
        <v>1375</v>
      </c>
      <c r="E760" s="45" t="s">
        <v>1414</v>
      </c>
      <c r="F760" s="21"/>
    </row>
    <row r="761" ht="228" customHeight="true" spans="1:6">
      <c r="A761" s="39"/>
      <c r="B761" s="39"/>
      <c r="C761" s="40"/>
      <c r="D761" s="40"/>
      <c r="E761" s="46"/>
      <c r="F761" s="21"/>
    </row>
    <row r="762" ht="228" customHeight="true" spans="1:6">
      <c r="A762" s="35"/>
      <c r="B762" s="35"/>
      <c r="C762" s="36" t="s">
        <v>1412</v>
      </c>
      <c r="D762" s="36" t="s">
        <v>1375</v>
      </c>
      <c r="E762" s="45" t="s">
        <v>1415</v>
      </c>
      <c r="F762" s="21"/>
    </row>
    <row r="763" ht="228" customHeight="true" spans="1:6">
      <c r="A763" s="39"/>
      <c r="B763" s="39"/>
      <c r="C763" s="40"/>
      <c r="D763" s="40"/>
      <c r="E763" s="46"/>
      <c r="F763" s="21"/>
    </row>
    <row r="764" ht="307.5" customHeight="true" spans="1:6">
      <c r="A764" s="20">
        <v>499</v>
      </c>
      <c r="B764" s="20">
        <f ca="1">MAX($B$4:INDIRECT("B"&amp;ROW()-1))+1</f>
        <v>499</v>
      </c>
      <c r="C764" s="21" t="s">
        <v>1416</v>
      </c>
      <c r="D764" s="21" t="s">
        <v>1375</v>
      </c>
      <c r="E764" s="29" t="s">
        <v>1417</v>
      </c>
      <c r="F764" s="21"/>
    </row>
    <row r="765" ht="146.5" customHeight="true" spans="1:6">
      <c r="A765" s="20"/>
      <c r="B765" s="20"/>
      <c r="C765" s="21"/>
      <c r="D765" s="21" t="s">
        <v>1387</v>
      </c>
      <c r="E765" s="29" t="s">
        <v>1418</v>
      </c>
      <c r="F765" s="21"/>
    </row>
    <row r="766" ht="311.5" customHeight="true" spans="1:6">
      <c r="A766" s="20">
        <v>500</v>
      </c>
      <c r="B766" s="20">
        <f ca="1">MAX($B$4:INDIRECT("B"&amp;ROW()-1))+1</f>
        <v>500</v>
      </c>
      <c r="C766" s="21" t="s">
        <v>1419</v>
      </c>
      <c r="D766" s="21" t="s">
        <v>1375</v>
      </c>
      <c r="E766" s="29" t="s">
        <v>1420</v>
      </c>
      <c r="F766" s="21"/>
    </row>
    <row r="767" ht="143" customHeight="true" spans="1:6">
      <c r="A767" s="20"/>
      <c r="B767" s="20"/>
      <c r="C767" s="21"/>
      <c r="D767" s="21" t="s">
        <v>1387</v>
      </c>
      <c r="E767" s="29" t="s">
        <v>1421</v>
      </c>
      <c r="F767" s="21"/>
    </row>
    <row r="768" ht="267" customHeight="true" spans="1:6">
      <c r="A768" s="20">
        <v>501</v>
      </c>
      <c r="B768" s="20">
        <f ca="1">MAX($B$4:INDIRECT("B"&amp;ROW()-1))+1</f>
        <v>501</v>
      </c>
      <c r="C768" s="21" t="s">
        <v>1422</v>
      </c>
      <c r="D768" s="21" t="s">
        <v>1375</v>
      </c>
      <c r="E768" s="29" t="s">
        <v>1423</v>
      </c>
      <c r="F768" s="21"/>
    </row>
    <row r="769" ht="186.5" customHeight="true" spans="1:6">
      <c r="A769" s="20"/>
      <c r="B769" s="20"/>
      <c r="C769" s="21"/>
      <c r="D769" s="21" t="s">
        <v>1403</v>
      </c>
      <c r="E769" s="29" t="s">
        <v>1424</v>
      </c>
      <c r="F769" s="21"/>
    </row>
    <row r="770" ht="122.5" customHeight="true" spans="1:6">
      <c r="A770" s="20">
        <v>502</v>
      </c>
      <c r="B770" s="20">
        <f ca="1">MAX($B$4:INDIRECT("B"&amp;ROW()-1))+1</f>
        <v>502</v>
      </c>
      <c r="C770" s="21" t="s">
        <v>1425</v>
      </c>
      <c r="D770" s="21" t="s">
        <v>1375</v>
      </c>
      <c r="E770" s="29" t="s">
        <v>1426</v>
      </c>
      <c r="F770" s="21"/>
    </row>
    <row r="771" ht="153.5" customHeight="true" spans="1:6">
      <c r="A771" s="20"/>
      <c r="B771" s="20"/>
      <c r="C771" s="21"/>
      <c r="D771" s="21" t="s">
        <v>1403</v>
      </c>
      <c r="E771" s="29" t="s">
        <v>1427</v>
      </c>
      <c r="F771" s="21"/>
    </row>
    <row r="772" ht="73.5" customHeight="true" spans="1:6">
      <c r="A772" s="20"/>
      <c r="B772" s="20"/>
      <c r="C772" s="21"/>
      <c r="D772" s="21" t="s">
        <v>965</v>
      </c>
      <c r="E772" s="29" t="s">
        <v>1428</v>
      </c>
      <c r="F772" s="21"/>
    </row>
    <row r="773" ht="104.5" customHeight="true" spans="1:6">
      <c r="A773" s="20">
        <v>503</v>
      </c>
      <c r="B773" s="20">
        <f ca="1">MAX($B$4:INDIRECT("B"&amp;ROW()-1))+1</f>
        <v>503</v>
      </c>
      <c r="C773" s="21" t="s">
        <v>1429</v>
      </c>
      <c r="D773" s="21" t="s">
        <v>1375</v>
      </c>
      <c r="E773" s="29" t="s">
        <v>1430</v>
      </c>
      <c r="F773" s="21"/>
    </row>
    <row r="774" ht="262.5" customHeight="true" spans="1:6">
      <c r="A774" s="20">
        <v>504</v>
      </c>
      <c r="B774" s="20">
        <f ca="1">MAX($B$4:INDIRECT("B"&amp;ROW()-1))+1</f>
        <v>504</v>
      </c>
      <c r="C774" s="21" t="s">
        <v>1431</v>
      </c>
      <c r="D774" s="21" t="s">
        <v>1375</v>
      </c>
      <c r="E774" s="29" t="s">
        <v>1432</v>
      </c>
      <c r="F774" s="21"/>
    </row>
    <row r="775" ht="190.5" customHeight="true" spans="1:6">
      <c r="A775" s="20">
        <v>505</v>
      </c>
      <c r="B775" s="20">
        <f ca="1">MAX($B$4:INDIRECT("B"&amp;ROW()-1))+1</f>
        <v>505</v>
      </c>
      <c r="C775" s="21" t="s">
        <v>1433</v>
      </c>
      <c r="D775" s="21" t="s">
        <v>1375</v>
      </c>
      <c r="E775" s="29" t="s">
        <v>1434</v>
      </c>
      <c r="F775" s="21"/>
    </row>
    <row r="776" ht="93" customHeight="true" spans="1:6">
      <c r="A776" s="20">
        <v>506</v>
      </c>
      <c r="B776" s="20">
        <f ca="1">MAX($B$4:INDIRECT("B"&amp;ROW()-1))+1</f>
        <v>506</v>
      </c>
      <c r="C776" s="21" t="s">
        <v>1435</v>
      </c>
      <c r="D776" s="21" t="s">
        <v>1375</v>
      </c>
      <c r="E776" s="29" t="s">
        <v>1436</v>
      </c>
      <c r="F776" s="21"/>
    </row>
    <row r="777" ht="133" customHeight="true" spans="1:6">
      <c r="A777" s="20"/>
      <c r="B777" s="20"/>
      <c r="C777" s="21"/>
      <c r="D777" s="21" t="s">
        <v>1403</v>
      </c>
      <c r="E777" s="29" t="s">
        <v>1437</v>
      </c>
      <c r="F777" s="21"/>
    </row>
    <row r="778" ht="121.5" customHeight="true" spans="1:6">
      <c r="A778" s="20">
        <v>507</v>
      </c>
      <c r="B778" s="20">
        <f ca="1">MAX($B$4:INDIRECT("B"&amp;ROW()-1))+1</f>
        <v>507</v>
      </c>
      <c r="C778" s="21" t="s">
        <v>1438</v>
      </c>
      <c r="D778" s="21" t="s">
        <v>1375</v>
      </c>
      <c r="E778" s="29" t="s">
        <v>1439</v>
      </c>
      <c r="F778" s="21"/>
    </row>
    <row r="779" ht="106" customHeight="true" spans="1:6">
      <c r="A779" s="20"/>
      <c r="B779" s="20"/>
      <c r="C779" s="21"/>
      <c r="D779" s="21" t="s">
        <v>1403</v>
      </c>
      <c r="E779" s="29" t="s">
        <v>1440</v>
      </c>
      <c r="F779" s="21"/>
    </row>
    <row r="780" ht="113" customHeight="true" spans="1:6">
      <c r="A780" s="20">
        <v>508</v>
      </c>
      <c r="B780" s="20">
        <f ca="1">MAX($B$4:INDIRECT("B"&amp;ROW()-1))+1</f>
        <v>508</v>
      </c>
      <c r="C780" s="21" t="s">
        <v>1441</v>
      </c>
      <c r="D780" s="21" t="s">
        <v>1375</v>
      </c>
      <c r="E780" s="29" t="s">
        <v>1442</v>
      </c>
      <c r="F780" s="21"/>
    </row>
    <row r="781" ht="116" customHeight="true" spans="1:6">
      <c r="A781" s="20"/>
      <c r="B781" s="20"/>
      <c r="C781" s="21"/>
      <c r="D781" s="21" t="s">
        <v>1387</v>
      </c>
      <c r="E781" s="29" t="s">
        <v>1443</v>
      </c>
      <c r="F781" s="21"/>
    </row>
    <row r="782" ht="72" customHeight="true" spans="1:6">
      <c r="A782" s="20">
        <v>509</v>
      </c>
      <c r="B782" s="20">
        <f ca="1">MAX($B$4:INDIRECT("B"&amp;ROW()-1))+1</f>
        <v>509</v>
      </c>
      <c r="C782" s="21" t="s">
        <v>1444</v>
      </c>
      <c r="D782" s="21" t="s">
        <v>1375</v>
      </c>
      <c r="E782" s="29" t="s">
        <v>1445</v>
      </c>
      <c r="F782" s="21"/>
    </row>
    <row r="783" ht="152" customHeight="true" spans="1:6">
      <c r="A783" s="20">
        <v>510</v>
      </c>
      <c r="B783" s="20">
        <f ca="1">MAX($B$4:INDIRECT("B"&amp;ROW()-1))+1</f>
        <v>510</v>
      </c>
      <c r="C783" s="21" t="s">
        <v>1446</v>
      </c>
      <c r="D783" s="23" t="s">
        <v>1447</v>
      </c>
      <c r="E783" s="29" t="s">
        <v>1448</v>
      </c>
      <c r="F783" s="21"/>
    </row>
    <row r="784" ht="59" customHeight="true" spans="1:6">
      <c r="A784" s="20">
        <v>511</v>
      </c>
      <c r="B784" s="20">
        <f ca="1">MAX($B$4:INDIRECT("B"&amp;ROW()-1))+1</f>
        <v>511</v>
      </c>
      <c r="C784" s="21" t="s">
        <v>1449</v>
      </c>
      <c r="D784" s="23" t="s">
        <v>1375</v>
      </c>
      <c r="E784" s="29" t="s">
        <v>1450</v>
      </c>
      <c r="F784" s="21"/>
    </row>
    <row r="785" ht="59" customHeight="true" spans="1:6">
      <c r="A785" s="20"/>
      <c r="B785" s="20"/>
      <c r="C785" s="21"/>
      <c r="D785" s="23" t="s">
        <v>1451</v>
      </c>
      <c r="E785" s="29" t="s">
        <v>1452</v>
      </c>
      <c r="F785" s="21"/>
    </row>
    <row r="786" ht="98" customHeight="true" spans="1:6">
      <c r="A786" s="20">
        <v>512</v>
      </c>
      <c r="B786" s="20">
        <f ca="1">MAX($B$4:INDIRECT("B"&amp;ROW()-1))+1</f>
        <v>512</v>
      </c>
      <c r="C786" s="21" t="s">
        <v>1453</v>
      </c>
      <c r="D786" s="23" t="s">
        <v>1454</v>
      </c>
      <c r="E786" s="29" t="s">
        <v>1455</v>
      </c>
      <c r="F786" s="21"/>
    </row>
    <row r="787" ht="59" customHeight="true" spans="1:6">
      <c r="A787" s="20">
        <v>513</v>
      </c>
      <c r="B787" s="20">
        <f ca="1">MAX($B$4:INDIRECT("B"&amp;ROW()-1))+1</f>
        <v>513</v>
      </c>
      <c r="C787" s="21" t="s">
        <v>1456</v>
      </c>
      <c r="D787" s="23" t="s">
        <v>1375</v>
      </c>
      <c r="E787" s="29" t="s">
        <v>1450</v>
      </c>
      <c r="F787" s="21"/>
    </row>
    <row r="788" ht="59" customHeight="true" spans="1:6">
      <c r="A788" s="20"/>
      <c r="B788" s="20"/>
      <c r="C788" s="21"/>
      <c r="D788" s="23" t="s">
        <v>1457</v>
      </c>
      <c r="E788" s="29" t="s">
        <v>1458</v>
      </c>
      <c r="F788" s="21"/>
    </row>
    <row r="789" ht="59" customHeight="true" spans="1:6">
      <c r="A789" s="20">
        <v>514</v>
      </c>
      <c r="B789" s="20">
        <f ca="1">MAX($B$4:INDIRECT("B"&amp;ROW()-1))+1</f>
        <v>514</v>
      </c>
      <c r="C789" s="21" t="s">
        <v>1459</v>
      </c>
      <c r="D789" s="23" t="s">
        <v>1375</v>
      </c>
      <c r="E789" s="29" t="s">
        <v>1450</v>
      </c>
      <c r="F789" s="21"/>
    </row>
    <row r="790" ht="59" customHeight="true" spans="1:6">
      <c r="A790" s="20"/>
      <c r="B790" s="20"/>
      <c r="C790" s="21"/>
      <c r="D790" s="23" t="s">
        <v>1460</v>
      </c>
      <c r="E790" s="29" t="s">
        <v>1461</v>
      </c>
      <c r="F790" s="21"/>
    </row>
    <row r="791" ht="232" customHeight="true" spans="1:6">
      <c r="A791" s="20">
        <v>515</v>
      </c>
      <c r="B791" s="20">
        <f ca="1">MAX($B$4:INDIRECT("B"&amp;ROW()-1))+1</f>
        <v>515</v>
      </c>
      <c r="C791" s="21" t="s">
        <v>1462</v>
      </c>
      <c r="D791" s="23" t="s">
        <v>1387</v>
      </c>
      <c r="E791" s="29" t="s">
        <v>1463</v>
      </c>
      <c r="F791" s="21"/>
    </row>
    <row r="792" ht="89.5" customHeight="true" spans="1:6">
      <c r="A792" s="20">
        <v>516</v>
      </c>
      <c r="B792" s="20">
        <f ca="1">MAX($B$4:INDIRECT("B"&amp;ROW()-1))+1</f>
        <v>516</v>
      </c>
      <c r="C792" s="21" t="s">
        <v>1464</v>
      </c>
      <c r="D792" s="23" t="s">
        <v>1375</v>
      </c>
      <c r="E792" s="29" t="s">
        <v>1450</v>
      </c>
      <c r="F792" s="21"/>
    </row>
    <row r="793" ht="133" customHeight="true" spans="1:6">
      <c r="A793" s="20"/>
      <c r="B793" s="20"/>
      <c r="C793" s="21"/>
      <c r="D793" s="23" t="s">
        <v>1403</v>
      </c>
      <c r="E793" s="29" t="s">
        <v>1465</v>
      </c>
      <c r="F793" s="21"/>
    </row>
    <row r="794" ht="79.5" customHeight="true" spans="1:6">
      <c r="A794" s="20">
        <v>517</v>
      </c>
      <c r="B794" s="20">
        <f ca="1">MAX($B$4:INDIRECT("B"&amp;ROW()-1))+1</f>
        <v>517</v>
      </c>
      <c r="C794" s="21" t="s">
        <v>1466</v>
      </c>
      <c r="D794" s="23" t="s">
        <v>1375</v>
      </c>
      <c r="E794" s="29" t="s">
        <v>1450</v>
      </c>
      <c r="F794" s="21"/>
    </row>
    <row r="795" ht="207.5" customHeight="true" spans="1:6">
      <c r="A795" s="20"/>
      <c r="B795" s="20"/>
      <c r="C795" s="21"/>
      <c r="D795" s="23" t="s">
        <v>1403</v>
      </c>
      <c r="E795" s="29" t="s">
        <v>1467</v>
      </c>
      <c r="F795" s="21"/>
    </row>
    <row r="796" ht="167" customHeight="true" spans="1:6">
      <c r="A796" s="20">
        <v>518</v>
      </c>
      <c r="B796" s="20">
        <f ca="1">MAX($B$4:INDIRECT("B"&amp;ROW()-1))+1</f>
        <v>518</v>
      </c>
      <c r="C796" s="21" t="s">
        <v>1468</v>
      </c>
      <c r="D796" s="23" t="s">
        <v>1389</v>
      </c>
      <c r="E796" s="29" t="s">
        <v>1469</v>
      </c>
      <c r="F796" s="21"/>
    </row>
    <row r="797" ht="33" customHeight="true" spans="1:6">
      <c r="A797" s="18" t="s">
        <v>1470</v>
      </c>
      <c r="B797" s="18"/>
      <c r="C797" s="19"/>
      <c r="D797" s="19"/>
      <c r="E797" s="27"/>
      <c r="F797" s="19"/>
    </row>
    <row r="798" ht="409" customHeight="true" spans="1:6">
      <c r="A798" s="20">
        <v>519</v>
      </c>
      <c r="B798" s="20">
        <f ca="1">MAX($B$4:INDIRECT("B"&amp;ROW()-1))+1</f>
        <v>519</v>
      </c>
      <c r="C798" s="21" t="s">
        <v>1471</v>
      </c>
      <c r="D798" s="23" t="s">
        <v>1472</v>
      </c>
      <c r="E798" s="29" t="s">
        <v>1473</v>
      </c>
      <c r="F798" s="21"/>
    </row>
    <row r="799" ht="228" customHeight="true" spans="1:6">
      <c r="A799" s="35"/>
      <c r="B799" s="35"/>
      <c r="C799" s="36" t="s">
        <v>1471</v>
      </c>
      <c r="D799" s="49" t="s">
        <v>1474</v>
      </c>
      <c r="E799" s="54" t="s">
        <v>1475</v>
      </c>
      <c r="F799" s="21"/>
    </row>
    <row r="800" ht="228" customHeight="true" spans="1:6">
      <c r="A800" s="39"/>
      <c r="B800" s="39"/>
      <c r="C800" s="40"/>
      <c r="D800" s="51"/>
      <c r="E800" s="55"/>
      <c r="F800" s="21"/>
    </row>
    <row r="801" ht="228" customHeight="true" spans="1:6">
      <c r="A801" s="35"/>
      <c r="B801" s="35"/>
      <c r="C801" s="36" t="s">
        <v>1471</v>
      </c>
      <c r="D801" s="49" t="s">
        <v>1474</v>
      </c>
      <c r="E801" s="54" t="s">
        <v>1476</v>
      </c>
      <c r="F801" s="21"/>
    </row>
    <row r="802" ht="228" customHeight="true" spans="1:6">
      <c r="A802" s="39"/>
      <c r="B802" s="39"/>
      <c r="C802" s="40"/>
      <c r="D802" s="51"/>
      <c r="E802" s="55"/>
      <c r="F802" s="21"/>
    </row>
    <row r="803" ht="284" customHeight="true" spans="1:6">
      <c r="A803" s="35"/>
      <c r="B803" s="35"/>
      <c r="C803" s="36" t="s">
        <v>1471</v>
      </c>
      <c r="D803" s="23" t="s">
        <v>821</v>
      </c>
      <c r="E803" s="29" t="s">
        <v>1477</v>
      </c>
      <c r="F803" s="21"/>
    </row>
    <row r="804" ht="77" customHeight="true" spans="1:6">
      <c r="A804" s="37"/>
      <c r="B804" s="37"/>
      <c r="C804" s="38"/>
      <c r="D804" s="23" t="s">
        <v>1478</v>
      </c>
      <c r="E804" s="29" t="s">
        <v>1479</v>
      </c>
      <c r="F804" s="21"/>
    </row>
    <row r="805" ht="92.5" customHeight="true" spans="1:6">
      <c r="A805" s="39"/>
      <c r="B805" s="39"/>
      <c r="C805" s="40"/>
      <c r="D805" s="23" t="s">
        <v>489</v>
      </c>
      <c r="E805" s="29" t="s">
        <v>1480</v>
      </c>
      <c r="F805" s="21"/>
    </row>
    <row r="806" ht="205.5" customHeight="true" spans="1:6">
      <c r="A806" s="20"/>
      <c r="B806" s="20"/>
      <c r="C806" s="21" t="s">
        <v>1471</v>
      </c>
      <c r="D806" s="23" t="s">
        <v>157</v>
      </c>
      <c r="E806" s="29" t="s">
        <v>1481</v>
      </c>
      <c r="F806" s="21"/>
    </row>
    <row r="807" ht="248" customHeight="true" spans="1:6">
      <c r="A807" s="20">
        <v>520</v>
      </c>
      <c r="B807" s="20">
        <f ca="1">MAX($B$4:INDIRECT("B"&amp;ROW()-1))+1</f>
        <v>520</v>
      </c>
      <c r="C807" s="21" t="s">
        <v>1482</v>
      </c>
      <c r="D807" s="23" t="s">
        <v>1474</v>
      </c>
      <c r="E807" s="29" t="s">
        <v>1483</v>
      </c>
      <c r="F807" s="21"/>
    </row>
    <row r="808" ht="241" customHeight="true" spans="1:6">
      <c r="A808" s="20">
        <v>521</v>
      </c>
      <c r="B808" s="20">
        <f ca="1">MAX($B$4:INDIRECT("B"&amp;ROW()-1))+1</f>
        <v>521</v>
      </c>
      <c r="C808" s="21" t="s">
        <v>1484</v>
      </c>
      <c r="D808" s="23" t="s">
        <v>1474</v>
      </c>
      <c r="E808" s="29" t="s">
        <v>1485</v>
      </c>
      <c r="F808" s="21"/>
    </row>
    <row r="809" ht="98" customHeight="true" spans="1:6">
      <c r="A809" s="20">
        <v>522</v>
      </c>
      <c r="B809" s="20">
        <f ca="1">MAX($B$4:INDIRECT("B"&amp;ROW()-1))+1</f>
        <v>522</v>
      </c>
      <c r="C809" s="21" t="s">
        <v>1486</v>
      </c>
      <c r="D809" s="23" t="s">
        <v>1487</v>
      </c>
      <c r="E809" s="29" t="s">
        <v>1488</v>
      </c>
      <c r="F809" s="21"/>
    </row>
    <row r="810" ht="115.5" customHeight="true" spans="1:6">
      <c r="A810" s="20">
        <v>523</v>
      </c>
      <c r="B810" s="20">
        <f ca="1">MAX($B$4:INDIRECT("B"&amp;ROW()-1))+1</f>
        <v>523</v>
      </c>
      <c r="C810" s="21" t="s">
        <v>1489</v>
      </c>
      <c r="D810" s="23" t="s">
        <v>1487</v>
      </c>
      <c r="E810" s="29" t="s">
        <v>1490</v>
      </c>
      <c r="F810" s="21"/>
    </row>
    <row r="811" ht="189.5" customHeight="true" spans="1:6">
      <c r="A811" s="20">
        <v>524</v>
      </c>
      <c r="B811" s="20">
        <f ca="1">MAX($B$4:INDIRECT("B"&amp;ROW()-1))+1</f>
        <v>524</v>
      </c>
      <c r="C811" s="21" t="s">
        <v>1491</v>
      </c>
      <c r="D811" s="23" t="s">
        <v>157</v>
      </c>
      <c r="E811" s="29" t="s">
        <v>1492</v>
      </c>
      <c r="F811" s="21"/>
    </row>
    <row r="812" ht="160" customHeight="true" spans="1:6">
      <c r="A812" s="20">
        <v>525</v>
      </c>
      <c r="B812" s="20">
        <f ca="1">MAX($B$4:INDIRECT("B"&amp;ROW()-1))+1</f>
        <v>525</v>
      </c>
      <c r="C812" s="21" t="s">
        <v>1493</v>
      </c>
      <c r="D812" s="23" t="s">
        <v>157</v>
      </c>
      <c r="E812" s="29" t="s">
        <v>1494</v>
      </c>
      <c r="F812" s="21"/>
    </row>
    <row r="813" ht="106" customHeight="true" spans="1:6">
      <c r="A813" s="20">
        <v>526</v>
      </c>
      <c r="B813" s="20">
        <f ca="1">MAX($B$4:INDIRECT("B"&amp;ROW()-1))+1</f>
        <v>526</v>
      </c>
      <c r="C813" s="21" t="s">
        <v>1495</v>
      </c>
      <c r="D813" s="23" t="s">
        <v>157</v>
      </c>
      <c r="E813" s="29" t="s">
        <v>1496</v>
      </c>
      <c r="F813" s="21"/>
    </row>
    <row r="814" ht="247.5" customHeight="true" spans="1:6">
      <c r="A814" s="20">
        <v>527</v>
      </c>
      <c r="B814" s="20">
        <f ca="1">MAX($B$4:INDIRECT("B"&amp;ROW()-1))+1</f>
        <v>527</v>
      </c>
      <c r="C814" s="21" t="s">
        <v>1497</v>
      </c>
      <c r="D814" s="23" t="s">
        <v>821</v>
      </c>
      <c r="E814" s="29" t="s">
        <v>1498</v>
      </c>
      <c r="F814" s="21"/>
    </row>
    <row r="815" ht="206.5" customHeight="true" spans="1:6">
      <c r="A815" s="20">
        <v>528</v>
      </c>
      <c r="B815" s="20">
        <f ca="1">MAX($B$4:INDIRECT("B"&amp;ROW()-1))+1</f>
        <v>528</v>
      </c>
      <c r="C815" s="21" t="s">
        <v>1499</v>
      </c>
      <c r="D815" s="23" t="s">
        <v>821</v>
      </c>
      <c r="E815" s="29" t="s">
        <v>1500</v>
      </c>
      <c r="F815" s="21"/>
    </row>
    <row r="816" ht="228" customHeight="true" spans="1:6">
      <c r="A816" s="20">
        <v>529</v>
      </c>
      <c r="B816" s="20">
        <f ca="1">MAX($B$4:INDIRECT("B"&amp;ROW()-1))+1</f>
        <v>529</v>
      </c>
      <c r="C816" s="22" t="s">
        <v>1501</v>
      </c>
      <c r="D816" s="22" t="s">
        <v>324</v>
      </c>
      <c r="E816" s="47" t="s">
        <v>1502</v>
      </c>
      <c r="F816" s="22"/>
    </row>
    <row r="817" ht="104" customHeight="true" spans="1:6">
      <c r="A817" s="20"/>
      <c r="B817" s="20"/>
      <c r="C817" s="22"/>
      <c r="D817" s="22"/>
      <c r="E817" s="47"/>
      <c r="F817" s="22"/>
    </row>
    <row r="818" ht="104" customHeight="true" spans="1:6">
      <c r="A818" s="20">
        <v>530</v>
      </c>
      <c r="B818" s="20">
        <f ca="1">MAX($B$4:INDIRECT("B"&amp;ROW()-1))+1</f>
        <v>530</v>
      </c>
      <c r="C818" s="22" t="s">
        <v>1503</v>
      </c>
      <c r="D818" s="22" t="s">
        <v>1504</v>
      </c>
      <c r="E818" s="47" t="s">
        <v>1505</v>
      </c>
      <c r="F818" s="22" t="s">
        <v>1506</v>
      </c>
    </row>
    <row r="819" ht="33" customHeight="true" spans="1:6">
      <c r="A819" s="18" t="s">
        <v>1507</v>
      </c>
      <c r="B819" s="18"/>
      <c r="C819" s="19"/>
      <c r="D819" s="19"/>
      <c r="E819" s="27"/>
      <c r="F819" s="19"/>
    </row>
    <row r="820" ht="208.5" customHeight="true" spans="1:6">
      <c r="A820" s="20">
        <v>531</v>
      </c>
      <c r="B820" s="20">
        <f ca="1">MAX($B$4:INDIRECT("B"&amp;ROW()-1))+1</f>
        <v>531</v>
      </c>
      <c r="C820" s="21" t="s">
        <v>1508</v>
      </c>
      <c r="D820" s="23" t="s">
        <v>379</v>
      </c>
      <c r="E820" s="29" t="s">
        <v>1509</v>
      </c>
      <c r="F820" s="21"/>
    </row>
    <row r="821" ht="211.5" customHeight="true" spans="1:6">
      <c r="A821" s="20">
        <v>532</v>
      </c>
      <c r="B821" s="20">
        <f ca="1">MAX($B$4:INDIRECT("B"&amp;ROW()-1))+1</f>
        <v>532</v>
      </c>
      <c r="C821" s="21" t="s">
        <v>1510</v>
      </c>
      <c r="D821" s="23" t="s">
        <v>379</v>
      </c>
      <c r="E821" s="29" t="s">
        <v>1511</v>
      </c>
      <c r="F821" s="21"/>
    </row>
    <row r="822" ht="203" customHeight="true" spans="1:6">
      <c r="A822" s="20">
        <v>533</v>
      </c>
      <c r="B822" s="20">
        <f ca="1">MAX($B$4:INDIRECT("B"&amp;ROW()-1))+1</f>
        <v>533</v>
      </c>
      <c r="C822" s="21" t="s">
        <v>1512</v>
      </c>
      <c r="D822" s="23" t="s">
        <v>379</v>
      </c>
      <c r="E822" s="29" t="s">
        <v>1513</v>
      </c>
      <c r="F822" s="21"/>
    </row>
    <row r="823" ht="252" customHeight="true" spans="1:6">
      <c r="A823" s="20">
        <v>534</v>
      </c>
      <c r="B823" s="20">
        <f ca="1">MAX($B$4:INDIRECT("B"&amp;ROW()-1))+1</f>
        <v>534</v>
      </c>
      <c r="C823" s="21" t="s">
        <v>1514</v>
      </c>
      <c r="D823" s="23" t="s">
        <v>379</v>
      </c>
      <c r="E823" s="29" t="s">
        <v>1515</v>
      </c>
      <c r="F823" s="21"/>
    </row>
    <row r="824" ht="289.5" customHeight="true" spans="1:6">
      <c r="A824" s="35">
        <v>535</v>
      </c>
      <c r="B824" s="35">
        <f ca="1">MAX($B$4:INDIRECT("B"&amp;ROW()-1))+1</f>
        <v>535</v>
      </c>
      <c r="C824" s="36" t="s">
        <v>1516</v>
      </c>
      <c r="D824" s="23" t="s">
        <v>379</v>
      </c>
      <c r="E824" s="29" t="s">
        <v>1517</v>
      </c>
      <c r="F824" s="21"/>
    </row>
    <row r="825" ht="164.5" customHeight="true" spans="1:6">
      <c r="A825" s="39"/>
      <c r="B825" s="39"/>
      <c r="C825" s="40"/>
      <c r="D825" s="23" t="s">
        <v>1518</v>
      </c>
      <c r="E825" s="29" t="s">
        <v>1519</v>
      </c>
      <c r="F825" s="21"/>
    </row>
    <row r="826" ht="81" customHeight="true" spans="1:6">
      <c r="A826" s="35"/>
      <c r="B826" s="35"/>
      <c r="C826" s="36" t="s">
        <v>1516</v>
      </c>
      <c r="D826" s="23" t="s">
        <v>385</v>
      </c>
      <c r="E826" s="29" t="s">
        <v>1520</v>
      </c>
      <c r="F826" s="21"/>
    </row>
    <row r="827" ht="188" customHeight="true" spans="1:6">
      <c r="A827" s="37"/>
      <c r="B827" s="37"/>
      <c r="C827" s="38"/>
      <c r="D827" s="23" t="s">
        <v>383</v>
      </c>
      <c r="E827" s="29" t="s">
        <v>1521</v>
      </c>
      <c r="F827" s="21"/>
    </row>
    <row r="828" ht="184.5" customHeight="true" spans="1:6">
      <c r="A828" s="39"/>
      <c r="B828" s="39"/>
      <c r="C828" s="40"/>
      <c r="D828" s="23"/>
      <c r="E828" s="29"/>
      <c r="F828" s="21"/>
    </row>
    <row r="829" ht="264" customHeight="true" spans="1:6">
      <c r="A829" s="20">
        <v>536</v>
      </c>
      <c r="B829" s="20">
        <f ca="1">MAX($B$4:INDIRECT("B"&amp;ROW()-1))+1</f>
        <v>536</v>
      </c>
      <c r="C829" s="21" t="s">
        <v>1522</v>
      </c>
      <c r="D829" s="23" t="s">
        <v>379</v>
      </c>
      <c r="E829" s="29" t="s">
        <v>1523</v>
      </c>
      <c r="F829" s="21"/>
    </row>
    <row r="830" ht="189" customHeight="true" spans="1:6">
      <c r="A830" s="20"/>
      <c r="B830" s="20"/>
      <c r="C830" s="21"/>
      <c r="D830" s="23" t="s">
        <v>385</v>
      </c>
      <c r="E830" s="29" t="s">
        <v>1524</v>
      </c>
      <c r="F830" s="21"/>
    </row>
    <row r="831" ht="197.5" customHeight="true" spans="1:6">
      <c r="A831" s="20">
        <v>537</v>
      </c>
      <c r="B831" s="20">
        <f ca="1">MAX($B$4:INDIRECT("B"&amp;ROW()-1))+1</f>
        <v>537</v>
      </c>
      <c r="C831" s="21" t="s">
        <v>1525</v>
      </c>
      <c r="D831" s="23" t="s">
        <v>379</v>
      </c>
      <c r="E831" s="29" t="s">
        <v>1526</v>
      </c>
      <c r="F831" s="21"/>
    </row>
    <row r="832" ht="89" customHeight="true" spans="1:6">
      <c r="A832" s="20"/>
      <c r="B832" s="20"/>
      <c r="C832" s="21"/>
      <c r="D832" s="23" t="s">
        <v>385</v>
      </c>
      <c r="E832" s="29" t="s">
        <v>1527</v>
      </c>
      <c r="F832" s="21"/>
    </row>
    <row r="833" ht="167.5" customHeight="true" spans="1:6">
      <c r="A833" s="20">
        <v>538</v>
      </c>
      <c r="B833" s="20">
        <f ca="1">MAX($B$4:INDIRECT("B"&amp;ROW()-1))+1</f>
        <v>538</v>
      </c>
      <c r="C833" s="21" t="s">
        <v>1528</v>
      </c>
      <c r="D833" s="23" t="s">
        <v>379</v>
      </c>
      <c r="E833" s="29" t="s">
        <v>1529</v>
      </c>
      <c r="F833" s="21"/>
    </row>
    <row r="834" ht="150" customHeight="true" spans="1:6">
      <c r="A834" s="20">
        <v>539</v>
      </c>
      <c r="B834" s="20">
        <f ca="1">MAX($B$4:INDIRECT("B"&amp;ROW()-1))+1</f>
        <v>539</v>
      </c>
      <c r="C834" s="21" t="s">
        <v>1530</v>
      </c>
      <c r="D834" s="23" t="s">
        <v>379</v>
      </c>
      <c r="E834" s="29" t="s">
        <v>1531</v>
      </c>
      <c r="F834" s="21"/>
    </row>
    <row r="835" ht="163" customHeight="true" spans="1:6">
      <c r="A835" s="20">
        <v>540</v>
      </c>
      <c r="B835" s="20">
        <f ca="1">MAX($B$4:INDIRECT("B"&amp;ROW()-1))+1</f>
        <v>540</v>
      </c>
      <c r="C835" s="21" t="s">
        <v>1532</v>
      </c>
      <c r="D835" s="23" t="s">
        <v>379</v>
      </c>
      <c r="E835" s="29" t="s">
        <v>1533</v>
      </c>
      <c r="F835" s="21"/>
    </row>
    <row r="836" ht="141.5" customHeight="true" spans="1:6">
      <c r="A836" s="20">
        <v>541</v>
      </c>
      <c r="B836" s="20">
        <f ca="1">MAX($B$4:INDIRECT("B"&amp;ROW()-1))+1</f>
        <v>541</v>
      </c>
      <c r="C836" s="21" t="s">
        <v>1534</v>
      </c>
      <c r="D836" s="23" t="s">
        <v>379</v>
      </c>
      <c r="E836" s="29" t="s">
        <v>1535</v>
      </c>
      <c r="F836" s="21"/>
    </row>
    <row r="837" ht="132" customHeight="true" spans="1:6">
      <c r="A837" s="20">
        <v>542</v>
      </c>
      <c r="B837" s="20">
        <f ca="1">MAX($B$4:INDIRECT("B"&amp;ROW()-1))+1</f>
        <v>542</v>
      </c>
      <c r="C837" s="21" t="s">
        <v>1536</v>
      </c>
      <c r="D837" s="23" t="s">
        <v>379</v>
      </c>
      <c r="E837" s="29" t="s">
        <v>1537</v>
      </c>
      <c r="F837" s="21" t="s">
        <v>1538</v>
      </c>
    </row>
    <row r="838" ht="172" customHeight="true" spans="1:6">
      <c r="A838" s="20"/>
      <c r="B838" s="20"/>
      <c r="C838" s="21"/>
      <c r="D838" s="23" t="s">
        <v>1539</v>
      </c>
      <c r="E838" s="29" t="s">
        <v>1540</v>
      </c>
      <c r="F838" s="21"/>
    </row>
    <row r="839" ht="149" customHeight="true" spans="1:6">
      <c r="A839" s="20"/>
      <c r="B839" s="20"/>
      <c r="C839" s="21"/>
      <c r="D839" s="23"/>
      <c r="E839" s="29"/>
      <c r="F839" s="21"/>
    </row>
    <row r="840" ht="228" customHeight="true" spans="1:6">
      <c r="A840" s="20">
        <v>543</v>
      </c>
      <c r="B840" s="20">
        <f ca="1">MAX($B$4:INDIRECT("B"&amp;ROW()-1))+1</f>
        <v>543</v>
      </c>
      <c r="C840" s="21" t="s">
        <v>1541</v>
      </c>
      <c r="D840" s="23" t="s">
        <v>379</v>
      </c>
      <c r="E840" s="29" t="s">
        <v>1542</v>
      </c>
      <c r="F840" s="21"/>
    </row>
    <row r="841" ht="228" customHeight="true" spans="1:6">
      <c r="A841" s="20">
        <v>544</v>
      </c>
      <c r="B841" s="20">
        <f ca="1">MAX($B$4:INDIRECT("B"&amp;ROW()-1))+1</f>
        <v>544</v>
      </c>
      <c r="C841" s="21" t="s">
        <v>1543</v>
      </c>
      <c r="D841" s="23" t="s">
        <v>379</v>
      </c>
      <c r="E841" s="29" t="s">
        <v>1544</v>
      </c>
      <c r="F841" s="21"/>
    </row>
    <row r="842" ht="315" customHeight="true" spans="1:6">
      <c r="A842" s="20">
        <v>545</v>
      </c>
      <c r="B842" s="20">
        <f ca="1">MAX($B$4:INDIRECT("B"&amp;ROW()-1))+1</f>
        <v>545</v>
      </c>
      <c r="C842" s="21" t="s">
        <v>1545</v>
      </c>
      <c r="D842" s="23" t="s">
        <v>1518</v>
      </c>
      <c r="E842" s="29" t="s">
        <v>1546</v>
      </c>
      <c r="F842" s="21"/>
    </row>
    <row r="843" ht="138.5" customHeight="true" spans="1:6">
      <c r="A843" s="20">
        <v>546</v>
      </c>
      <c r="B843" s="20">
        <f ca="1">MAX($B$4:INDIRECT("B"&amp;ROW()-1))+1</f>
        <v>546</v>
      </c>
      <c r="C843" s="21" t="s">
        <v>1547</v>
      </c>
      <c r="D843" s="23" t="s">
        <v>1548</v>
      </c>
      <c r="E843" s="29" t="s">
        <v>1549</v>
      </c>
      <c r="F843" s="21"/>
    </row>
    <row r="844" ht="267" customHeight="true" spans="1:6">
      <c r="A844" s="20">
        <v>547</v>
      </c>
      <c r="B844" s="20">
        <f ca="1">MAX($B$4:INDIRECT("B"&amp;ROW()-1))+1</f>
        <v>547</v>
      </c>
      <c r="C844" s="21" t="s">
        <v>1550</v>
      </c>
      <c r="D844" s="23" t="s">
        <v>1548</v>
      </c>
      <c r="E844" s="29" t="s">
        <v>1551</v>
      </c>
      <c r="F844" s="21"/>
    </row>
    <row r="845" ht="187" customHeight="true" spans="1:6">
      <c r="A845" s="20">
        <v>548</v>
      </c>
      <c r="B845" s="20">
        <f ca="1">MAX($B$4:INDIRECT("B"&amp;ROW()-1))+1</f>
        <v>548</v>
      </c>
      <c r="C845" s="21" t="s">
        <v>1552</v>
      </c>
      <c r="D845" s="23" t="s">
        <v>1548</v>
      </c>
      <c r="E845" s="29" t="s">
        <v>1553</v>
      </c>
      <c r="F845" s="21"/>
    </row>
    <row r="846" ht="222.5" customHeight="true" spans="1:6">
      <c r="A846" s="20">
        <v>549</v>
      </c>
      <c r="B846" s="20">
        <f ca="1">MAX($B$4:INDIRECT("B"&amp;ROW()-1))+1</f>
        <v>549</v>
      </c>
      <c r="C846" s="21" t="s">
        <v>1554</v>
      </c>
      <c r="D846" s="23" t="s">
        <v>1548</v>
      </c>
      <c r="E846" s="29" t="s">
        <v>1555</v>
      </c>
      <c r="F846" s="21"/>
    </row>
    <row r="847" ht="231.5" customHeight="true" spans="1:6">
      <c r="A847" s="20">
        <v>550</v>
      </c>
      <c r="B847" s="20">
        <f ca="1">MAX($B$4:INDIRECT("B"&amp;ROW()-1))+1</f>
        <v>550</v>
      </c>
      <c r="C847" s="21" t="s">
        <v>1556</v>
      </c>
      <c r="D847" s="23" t="s">
        <v>1052</v>
      </c>
      <c r="E847" s="29" t="s">
        <v>1557</v>
      </c>
      <c r="F847" s="21"/>
    </row>
    <row r="848" ht="264.5" customHeight="true" spans="1:6">
      <c r="A848" s="20">
        <v>551</v>
      </c>
      <c r="B848" s="20">
        <f ca="1">MAX($B$4:INDIRECT("B"&amp;ROW()-1))+1</f>
        <v>551</v>
      </c>
      <c r="C848" s="21" t="s">
        <v>1558</v>
      </c>
      <c r="D848" s="23" t="s">
        <v>1052</v>
      </c>
      <c r="E848" s="29" t="s">
        <v>1559</v>
      </c>
      <c r="F848" s="21"/>
    </row>
    <row r="849" ht="139" customHeight="true" spans="1:6">
      <c r="A849" s="20">
        <v>552</v>
      </c>
      <c r="B849" s="20">
        <f ca="1">MAX($B$4:INDIRECT("B"&amp;ROW()-1))+1</f>
        <v>552</v>
      </c>
      <c r="C849" s="21" t="s">
        <v>1560</v>
      </c>
      <c r="D849" s="21" t="s">
        <v>1094</v>
      </c>
      <c r="E849" s="29" t="s">
        <v>1561</v>
      </c>
      <c r="F849" s="21"/>
    </row>
    <row r="850" ht="54" customHeight="true" spans="1:6">
      <c r="A850" s="20"/>
      <c r="B850" s="20"/>
      <c r="C850" s="21"/>
      <c r="D850" s="23" t="s">
        <v>1539</v>
      </c>
      <c r="E850" s="29" t="s">
        <v>1562</v>
      </c>
      <c r="F850" s="21"/>
    </row>
    <row r="851" ht="72" customHeight="true" spans="1:6">
      <c r="A851" s="20">
        <v>553</v>
      </c>
      <c r="B851" s="20">
        <f ca="1">MAX($B$4:INDIRECT("B"&amp;ROW()-1))+1</f>
        <v>553</v>
      </c>
      <c r="C851" s="21" t="s">
        <v>1563</v>
      </c>
      <c r="D851" s="23" t="s">
        <v>1539</v>
      </c>
      <c r="E851" s="29" t="s">
        <v>1564</v>
      </c>
      <c r="F851" s="21"/>
    </row>
    <row r="852" ht="71.5" customHeight="true" spans="1:6">
      <c r="A852" s="20">
        <v>554</v>
      </c>
      <c r="B852" s="20">
        <f ca="1">MAX($B$4:INDIRECT("B"&amp;ROW()-1))+1</f>
        <v>554</v>
      </c>
      <c r="C852" s="21" t="s">
        <v>1565</v>
      </c>
      <c r="D852" s="23" t="s">
        <v>1539</v>
      </c>
      <c r="E852" s="29" t="s">
        <v>1566</v>
      </c>
      <c r="F852" s="21"/>
    </row>
    <row r="853" ht="162" customHeight="true" spans="1:6">
      <c r="A853" s="20">
        <v>555</v>
      </c>
      <c r="B853" s="20">
        <f ca="1">MAX($B$4:INDIRECT("B"&amp;ROW()-1))+1</f>
        <v>555</v>
      </c>
      <c r="C853" s="21" t="s">
        <v>1567</v>
      </c>
      <c r="D853" s="21" t="s">
        <v>1539</v>
      </c>
      <c r="E853" s="41" t="s">
        <v>1568</v>
      </c>
      <c r="F853" s="21"/>
    </row>
    <row r="854" ht="152" customHeight="true" spans="1:6">
      <c r="A854" s="20"/>
      <c r="B854" s="20"/>
      <c r="C854" s="21"/>
      <c r="D854" s="21"/>
      <c r="E854" s="41"/>
      <c r="F854" s="21"/>
    </row>
    <row r="855" ht="140.5" customHeight="true" spans="1:6">
      <c r="A855" s="20">
        <v>556</v>
      </c>
      <c r="B855" s="20">
        <f ca="1">MAX($B$4:INDIRECT("B"&amp;ROW()-1))+1</f>
        <v>556</v>
      </c>
      <c r="C855" s="21" t="s">
        <v>1569</v>
      </c>
      <c r="D855" s="23" t="s">
        <v>1539</v>
      </c>
      <c r="E855" s="29" t="s">
        <v>1570</v>
      </c>
      <c r="F855" s="21"/>
    </row>
    <row r="856" ht="85" customHeight="true" spans="1:6">
      <c r="A856" s="20">
        <v>557</v>
      </c>
      <c r="B856" s="20">
        <f ca="1">MAX($B$4:INDIRECT("B"&amp;ROW()-1))+1</f>
        <v>557</v>
      </c>
      <c r="C856" s="21" t="s">
        <v>1571</v>
      </c>
      <c r="D856" s="56" t="s">
        <v>383</v>
      </c>
      <c r="E856" s="29" t="s">
        <v>1572</v>
      </c>
      <c r="F856" s="21"/>
    </row>
    <row r="857" ht="137" customHeight="true" spans="1:6">
      <c r="A857" s="20">
        <v>558</v>
      </c>
      <c r="B857" s="20">
        <f ca="1">MAX($B$4:INDIRECT("B"&amp;ROW()-1))+1</f>
        <v>558</v>
      </c>
      <c r="C857" s="21" t="s">
        <v>1573</v>
      </c>
      <c r="D857" s="56" t="s">
        <v>383</v>
      </c>
      <c r="E857" s="29" t="s">
        <v>1574</v>
      </c>
      <c r="F857" s="21"/>
    </row>
    <row r="858" ht="92" customHeight="true" spans="1:6">
      <c r="A858" s="20">
        <v>559</v>
      </c>
      <c r="B858" s="20">
        <f ca="1">MAX($B$4:INDIRECT("B"&amp;ROW()-1))+1</f>
        <v>559</v>
      </c>
      <c r="C858" s="21" t="s">
        <v>1575</v>
      </c>
      <c r="D858" s="56" t="s">
        <v>383</v>
      </c>
      <c r="E858" s="29" t="s">
        <v>1576</v>
      </c>
      <c r="F858" s="21"/>
    </row>
    <row r="859" ht="137" customHeight="true" spans="1:6">
      <c r="A859" s="20">
        <v>560</v>
      </c>
      <c r="B859" s="20">
        <f ca="1">MAX($B$4:INDIRECT("B"&amp;ROW()-1))+1</f>
        <v>560</v>
      </c>
      <c r="C859" s="21" t="s">
        <v>1577</v>
      </c>
      <c r="D859" s="56" t="s">
        <v>383</v>
      </c>
      <c r="E859" s="29" t="s">
        <v>1578</v>
      </c>
      <c r="F859" s="21"/>
    </row>
    <row r="860" ht="103.5" customHeight="true" spans="1:6">
      <c r="A860" s="20">
        <v>561</v>
      </c>
      <c r="B860" s="20">
        <f ca="1">MAX($B$4:INDIRECT("B"&amp;ROW()-1))+1</f>
        <v>561</v>
      </c>
      <c r="C860" s="21" t="s">
        <v>1579</v>
      </c>
      <c r="D860" s="23" t="s">
        <v>385</v>
      </c>
      <c r="E860" s="29" t="s">
        <v>1580</v>
      </c>
      <c r="F860" s="21"/>
    </row>
    <row r="861" ht="100" customHeight="true" spans="1:6">
      <c r="A861" s="20">
        <v>562</v>
      </c>
      <c r="B861" s="20">
        <f ca="1">MAX($B$4:INDIRECT("B"&amp;ROW()-1))+1</f>
        <v>562</v>
      </c>
      <c r="C861" s="21" t="s">
        <v>1581</v>
      </c>
      <c r="D861" s="23" t="s">
        <v>385</v>
      </c>
      <c r="E861" s="29" t="s">
        <v>1582</v>
      </c>
      <c r="F861" s="21"/>
    </row>
    <row r="862" ht="113.5" customHeight="true" spans="1:6">
      <c r="A862" s="20">
        <v>563</v>
      </c>
      <c r="B862" s="20">
        <f ca="1">MAX($B$4:INDIRECT("B"&amp;ROW()-1))+1</f>
        <v>563</v>
      </c>
      <c r="C862" s="21" t="s">
        <v>1583</v>
      </c>
      <c r="D862" s="23" t="s">
        <v>385</v>
      </c>
      <c r="E862" s="29" t="s">
        <v>1527</v>
      </c>
      <c r="F862" s="21"/>
    </row>
    <row r="863" ht="142.5" customHeight="true" spans="1:6">
      <c r="A863" s="20">
        <v>564</v>
      </c>
      <c r="B863" s="20">
        <f ca="1">MAX($B$4:INDIRECT("B"&amp;ROW()-1))+1</f>
        <v>564</v>
      </c>
      <c r="C863" s="21" t="s">
        <v>1584</v>
      </c>
      <c r="D863" s="23" t="s">
        <v>385</v>
      </c>
      <c r="E863" s="29" t="s">
        <v>1585</v>
      </c>
      <c r="F863" s="21"/>
    </row>
    <row r="864" ht="156.5" customHeight="true" spans="1:6">
      <c r="A864" s="20">
        <v>565</v>
      </c>
      <c r="B864" s="20">
        <f ca="1">MAX($B$4:INDIRECT("B"&amp;ROW()-1))+1</f>
        <v>565</v>
      </c>
      <c r="C864" s="21" t="s">
        <v>1586</v>
      </c>
      <c r="D864" s="23" t="s">
        <v>1587</v>
      </c>
      <c r="E864" s="29" t="s">
        <v>1588</v>
      </c>
      <c r="F864" s="21"/>
    </row>
    <row r="865" ht="155" customHeight="true" spans="1:6">
      <c r="A865" s="20">
        <v>566</v>
      </c>
      <c r="B865" s="20">
        <f ca="1">MAX($B$4:INDIRECT("B"&amp;ROW()-1))+1</f>
        <v>566</v>
      </c>
      <c r="C865" s="21" t="s">
        <v>1589</v>
      </c>
      <c r="D865" s="23" t="s">
        <v>1587</v>
      </c>
      <c r="E865" s="29" t="s">
        <v>1590</v>
      </c>
      <c r="F865" s="21"/>
    </row>
    <row r="866" ht="228" customHeight="true" spans="1:6">
      <c r="A866" s="20">
        <v>567</v>
      </c>
      <c r="B866" s="20">
        <f ca="1">MAX($B$4:INDIRECT("B"&amp;ROW()-1))+1</f>
        <v>567</v>
      </c>
      <c r="C866" s="21" t="s">
        <v>1591</v>
      </c>
      <c r="D866" s="23" t="s">
        <v>1587</v>
      </c>
      <c r="E866" s="29" t="s">
        <v>1592</v>
      </c>
      <c r="F866" s="21"/>
    </row>
    <row r="867" ht="228" customHeight="true" spans="1:6">
      <c r="A867" s="20">
        <v>568</v>
      </c>
      <c r="B867" s="20">
        <f ca="1">MAX($B$4:INDIRECT("B"&amp;ROW()-1))+1</f>
        <v>568</v>
      </c>
      <c r="C867" s="21" t="s">
        <v>1593</v>
      </c>
      <c r="D867" s="23" t="s">
        <v>1587</v>
      </c>
      <c r="E867" s="29" t="s">
        <v>1594</v>
      </c>
      <c r="F867" s="21"/>
    </row>
    <row r="868" ht="263.5" customHeight="true" spans="1:6">
      <c r="A868" s="32">
        <v>569</v>
      </c>
      <c r="B868" s="32">
        <f ca="1">MAX($B$4:INDIRECT("B"&amp;ROW()-1))+1</f>
        <v>569</v>
      </c>
      <c r="C868" s="23" t="s">
        <v>1595</v>
      </c>
      <c r="D868" s="23" t="s">
        <v>1587</v>
      </c>
      <c r="E868" s="34" t="s">
        <v>1596</v>
      </c>
      <c r="F868" s="23"/>
    </row>
    <row r="869" ht="105.5" customHeight="true" spans="1:6">
      <c r="A869" s="20">
        <v>570</v>
      </c>
      <c r="B869" s="20">
        <f ca="1">MAX($B$4:INDIRECT("B"&amp;ROW()-1))+1</f>
        <v>570</v>
      </c>
      <c r="C869" s="21" t="s">
        <v>1597</v>
      </c>
      <c r="D869" s="23" t="s">
        <v>388</v>
      </c>
      <c r="E869" s="29" t="s">
        <v>1598</v>
      </c>
      <c r="F869" s="21"/>
    </row>
    <row r="870" ht="85" customHeight="true" spans="1:6">
      <c r="A870" s="20">
        <v>571</v>
      </c>
      <c r="B870" s="20">
        <f ca="1">MAX($B$4:INDIRECT("B"&amp;ROW()-1))+1</f>
        <v>571</v>
      </c>
      <c r="C870" s="21" t="s">
        <v>1599</v>
      </c>
      <c r="D870" s="23" t="s">
        <v>388</v>
      </c>
      <c r="E870" s="29" t="s">
        <v>1600</v>
      </c>
      <c r="F870" s="21"/>
    </row>
    <row r="871" ht="142" customHeight="true" spans="1:6">
      <c r="A871" s="20">
        <v>572</v>
      </c>
      <c r="B871" s="20">
        <f ca="1">MAX($B$4:INDIRECT("B"&amp;ROW()-1))+1</f>
        <v>572</v>
      </c>
      <c r="C871" s="21" t="s">
        <v>1601</v>
      </c>
      <c r="D871" s="23" t="s">
        <v>1602</v>
      </c>
      <c r="E871" s="29" t="s">
        <v>1603</v>
      </c>
      <c r="F871" s="21" t="s">
        <v>1604</v>
      </c>
    </row>
    <row r="872" ht="155" customHeight="true" spans="1:6">
      <c r="A872" s="20">
        <v>573</v>
      </c>
      <c r="B872" s="20">
        <f ca="1">MAX($B$4:INDIRECT("B"&amp;ROW()-1))+1</f>
        <v>573</v>
      </c>
      <c r="C872" s="21" t="s">
        <v>1605</v>
      </c>
      <c r="D872" s="23" t="s">
        <v>1602</v>
      </c>
      <c r="E872" s="29" t="s">
        <v>1606</v>
      </c>
      <c r="F872" s="21"/>
    </row>
    <row r="873" ht="157" customHeight="true" spans="1:6">
      <c r="A873" s="20">
        <v>574</v>
      </c>
      <c r="B873" s="20">
        <f ca="1">MAX($B$4:INDIRECT("B"&amp;ROW()-1))+1</f>
        <v>574</v>
      </c>
      <c r="C873" s="21" t="s">
        <v>1607</v>
      </c>
      <c r="D873" s="23" t="s">
        <v>1608</v>
      </c>
      <c r="E873" s="29" t="s">
        <v>1609</v>
      </c>
      <c r="F873" s="21"/>
    </row>
    <row r="874" ht="77" customHeight="true" spans="1:6">
      <c r="A874" s="20">
        <v>575</v>
      </c>
      <c r="B874" s="20">
        <f ca="1">MAX($B$4:INDIRECT("B"&amp;ROW()-1))+1</f>
        <v>575</v>
      </c>
      <c r="C874" s="21" t="s">
        <v>1610</v>
      </c>
      <c r="D874" s="23" t="s">
        <v>1608</v>
      </c>
      <c r="E874" s="29" t="s">
        <v>1611</v>
      </c>
      <c r="F874" s="21"/>
    </row>
    <row r="875" ht="72" customHeight="true" spans="1:6">
      <c r="A875" s="20">
        <v>576</v>
      </c>
      <c r="B875" s="20">
        <f ca="1">MAX($B$4:INDIRECT("B"&amp;ROW()-1))+1</f>
        <v>576</v>
      </c>
      <c r="C875" s="21" t="s">
        <v>1612</v>
      </c>
      <c r="D875" s="22" t="s">
        <v>1613</v>
      </c>
      <c r="E875" s="29" t="s">
        <v>1614</v>
      </c>
      <c r="F875" s="21"/>
    </row>
    <row r="876" ht="65" customHeight="true" spans="1:6">
      <c r="A876" s="20">
        <v>577</v>
      </c>
      <c r="B876" s="20">
        <f ca="1">MAX($B$4:INDIRECT("B"&amp;ROW()-1))+1</f>
        <v>577</v>
      </c>
      <c r="C876" s="21" t="s">
        <v>1615</v>
      </c>
      <c r="D876" s="23" t="s">
        <v>1616</v>
      </c>
      <c r="E876" s="29" t="s">
        <v>1617</v>
      </c>
      <c r="F876" s="21"/>
    </row>
    <row r="877" ht="186" customHeight="true" spans="1:6">
      <c r="A877" s="20">
        <v>578</v>
      </c>
      <c r="B877" s="20">
        <f ca="1">MAX($B$4:INDIRECT("B"&amp;ROW()-1))+1</f>
        <v>578</v>
      </c>
      <c r="C877" s="21" t="s">
        <v>1618</v>
      </c>
      <c r="D877" s="23" t="s">
        <v>1616</v>
      </c>
      <c r="E877" s="29" t="s">
        <v>1619</v>
      </c>
      <c r="F877" s="21"/>
    </row>
    <row r="878" ht="62" customHeight="true" spans="1:6">
      <c r="A878" s="20">
        <v>579</v>
      </c>
      <c r="B878" s="20">
        <f ca="1">MAX($B$4:INDIRECT("B"&amp;ROW()-1))+1</f>
        <v>579</v>
      </c>
      <c r="C878" s="21" t="s">
        <v>1620</v>
      </c>
      <c r="D878" s="23" t="s">
        <v>1616</v>
      </c>
      <c r="E878" s="29" t="s">
        <v>1621</v>
      </c>
      <c r="F878" s="21"/>
    </row>
    <row r="879" ht="33" customHeight="true" spans="1:6">
      <c r="A879" s="18" t="s">
        <v>1622</v>
      </c>
      <c r="B879" s="18"/>
      <c r="C879" s="19"/>
      <c r="D879" s="19"/>
      <c r="E879" s="27"/>
      <c r="F879" s="19"/>
    </row>
    <row r="880" ht="103.5" customHeight="true" spans="1:6">
      <c r="A880" s="20">
        <v>580</v>
      </c>
      <c r="B880" s="20">
        <f ca="1">MAX($B$4:INDIRECT("B"&amp;ROW()-1))+1</f>
        <v>580</v>
      </c>
      <c r="C880" s="21" t="s">
        <v>1623</v>
      </c>
      <c r="D880" s="23" t="s">
        <v>1624</v>
      </c>
      <c r="E880" s="29" t="s">
        <v>1625</v>
      </c>
      <c r="F880" s="21"/>
    </row>
    <row r="881" ht="114" customHeight="true" spans="1:6">
      <c r="A881" s="20"/>
      <c r="B881" s="20"/>
      <c r="C881" s="21"/>
      <c r="D881" s="23" t="s">
        <v>1626</v>
      </c>
      <c r="E881" s="29" t="s">
        <v>1627</v>
      </c>
      <c r="F881" s="21"/>
    </row>
    <row r="882" ht="89" customHeight="true" spans="1:6">
      <c r="A882" s="20">
        <v>581</v>
      </c>
      <c r="B882" s="20">
        <f ca="1">MAX($B$4:INDIRECT("B"&amp;ROW()-1))+1</f>
        <v>581</v>
      </c>
      <c r="C882" s="21" t="s">
        <v>1628</v>
      </c>
      <c r="D882" s="23" t="s">
        <v>1624</v>
      </c>
      <c r="E882" s="29" t="s">
        <v>1629</v>
      </c>
      <c r="F882" s="21"/>
    </row>
    <row r="883" ht="114.5" customHeight="true" spans="1:6">
      <c r="A883" s="20"/>
      <c r="B883" s="20"/>
      <c r="C883" s="21"/>
      <c r="D883" s="23" t="s">
        <v>1626</v>
      </c>
      <c r="E883" s="29" t="s">
        <v>1630</v>
      </c>
      <c r="F883" s="21"/>
    </row>
    <row r="884" ht="108.5" customHeight="true" spans="1:6">
      <c r="A884" s="20">
        <v>582</v>
      </c>
      <c r="B884" s="20">
        <f ca="1">MAX($B$4:INDIRECT("B"&amp;ROW()-1))+1</f>
        <v>582</v>
      </c>
      <c r="C884" s="21" t="s">
        <v>1631</v>
      </c>
      <c r="D884" s="23" t="s">
        <v>1624</v>
      </c>
      <c r="E884" s="29" t="s">
        <v>1632</v>
      </c>
      <c r="F884" s="21"/>
    </row>
    <row r="885" ht="91" customHeight="true" spans="1:6">
      <c r="A885" s="20"/>
      <c r="B885" s="20"/>
      <c r="C885" s="21"/>
      <c r="D885" s="23" t="s">
        <v>1626</v>
      </c>
      <c r="E885" s="29" t="s">
        <v>1633</v>
      </c>
      <c r="F885" s="21"/>
    </row>
    <row r="886" ht="135" customHeight="true" spans="1:6">
      <c r="A886" s="20">
        <v>583</v>
      </c>
      <c r="B886" s="20">
        <f ca="1">MAX($B$4:INDIRECT("B"&amp;ROW()-1))+1</f>
        <v>583</v>
      </c>
      <c r="C886" s="21" t="s">
        <v>1634</v>
      </c>
      <c r="D886" s="23" t="s">
        <v>1624</v>
      </c>
      <c r="E886" s="29" t="s">
        <v>1635</v>
      </c>
      <c r="F886" s="21"/>
    </row>
    <row r="887" ht="120" customHeight="true" spans="1:6">
      <c r="A887" s="20"/>
      <c r="B887" s="20"/>
      <c r="C887" s="21"/>
      <c r="D887" s="23" t="s">
        <v>1626</v>
      </c>
      <c r="E887" s="29" t="s">
        <v>1636</v>
      </c>
      <c r="F887" s="21"/>
    </row>
    <row r="888" ht="86.5" customHeight="true" spans="1:6">
      <c r="A888" s="20">
        <v>584</v>
      </c>
      <c r="B888" s="20">
        <f ca="1">MAX($B$4:INDIRECT("B"&amp;ROW()-1))+1</f>
        <v>584</v>
      </c>
      <c r="C888" s="21" t="s">
        <v>1637</v>
      </c>
      <c r="D888" s="23" t="s">
        <v>1624</v>
      </c>
      <c r="E888" s="29" t="s">
        <v>1638</v>
      </c>
      <c r="F888" s="21"/>
    </row>
    <row r="889" ht="116" customHeight="true" spans="1:6">
      <c r="A889" s="20"/>
      <c r="B889" s="20"/>
      <c r="C889" s="21"/>
      <c r="D889" s="23" t="s">
        <v>1626</v>
      </c>
      <c r="E889" s="29" t="s">
        <v>1639</v>
      </c>
      <c r="F889" s="21"/>
    </row>
    <row r="890" ht="120.5" customHeight="true" spans="1:6">
      <c r="A890" s="20">
        <v>585</v>
      </c>
      <c r="B890" s="20">
        <f ca="1">MAX($B$4:INDIRECT("B"&amp;ROW()-1))+1</f>
        <v>585</v>
      </c>
      <c r="C890" s="21" t="s">
        <v>1640</v>
      </c>
      <c r="D890" s="23" t="s">
        <v>1624</v>
      </c>
      <c r="E890" s="29" t="s">
        <v>1641</v>
      </c>
      <c r="F890" s="21" t="s">
        <v>1642</v>
      </c>
    </row>
    <row r="891" ht="131" customHeight="true" spans="1:6">
      <c r="A891" s="20"/>
      <c r="B891" s="20"/>
      <c r="C891" s="21"/>
      <c r="D891" s="23" t="s">
        <v>1626</v>
      </c>
      <c r="E891" s="29" t="s">
        <v>1643</v>
      </c>
      <c r="F891" s="21"/>
    </row>
    <row r="892" ht="111" customHeight="true" spans="1:6">
      <c r="A892" s="20">
        <v>586</v>
      </c>
      <c r="B892" s="20">
        <f ca="1">MAX($B$4:INDIRECT("B"&amp;ROW()-1))+1</f>
        <v>586</v>
      </c>
      <c r="C892" s="21" t="s">
        <v>1644</v>
      </c>
      <c r="D892" s="23" t="s">
        <v>1624</v>
      </c>
      <c r="E892" s="29" t="s">
        <v>1645</v>
      </c>
      <c r="F892" s="21"/>
    </row>
    <row r="893" ht="78.5" customHeight="true" spans="1:6">
      <c r="A893" s="20"/>
      <c r="B893" s="20"/>
      <c r="C893" s="21"/>
      <c r="D893" s="23" t="s">
        <v>1626</v>
      </c>
      <c r="E893" s="29" t="s">
        <v>1646</v>
      </c>
      <c r="F893" s="21"/>
    </row>
    <row r="894" ht="131.5" customHeight="true" spans="1:6">
      <c r="A894" s="20">
        <v>587</v>
      </c>
      <c r="B894" s="20">
        <f ca="1">MAX($B$4:INDIRECT("B"&amp;ROW()-1))+1</f>
        <v>587</v>
      </c>
      <c r="C894" s="21" t="s">
        <v>1647</v>
      </c>
      <c r="D894" s="23" t="s">
        <v>1624</v>
      </c>
      <c r="E894" s="29" t="s">
        <v>1648</v>
      </c>
      <c r="F894" s="21" t="s">
        <v>1642</v>
      </c>
    </row>
    <row r="895" ht="134" customHeight="true" spans="1:6">
      <c r="A895" s="20">
        <v>588</v>
      </c>
      <c r="B895" s="20">
        <f ca="1">MAX($B$4:INDIRECT("B"&amp;ROW()-1))+1</f>
        <v>588</v>
      </c>
      <c r="C895" s="21" t="s">
        <v>1649</v>
      </c>
      <c r="D895" s="23" t="s">
        <v>1624</v>
      </c>
      <c r="E895" s="29" t="s">
        <v>1650</v>
      </c>
      <c r="F895" s="21"/>
    </row>
    <row r="896" ht="100" customHeight="true" spans="1:6">
      <c r="A896" s="20">
        <v>589</v>
      </c>
      <c r="B896" s="20">
        <f ca="1">MAX($B$4:INDIRECT("B"&amp;ROW()-1))+1</f>
        <v>589</v>
      </c>
      <c r="C896" s="21" t="s">
        <v>1651</v>
      </c>
      <c r="D896" s="23" t="s">
        <v>1624</v>
      </c>
      <c r="E896" s="29" t="s">
        <v>1652</v>
      </c>
      <c r="F896" s="21" t="s">
        <v>1642</v>
      </c>
    </row>
    <row r="897" ht="63.5" customHeight="true" spans="1:6">
      <c r="A897" s="20"/>
      <c r="B897" s="20"/>
      <c r="C897" s="21"/>
      <c r="D897" s="23" t="s">
        <v>1626</v>
      </c>
      <c r="E897" s="29" t="s">
        <v>1653</v>
      </c>
      <c r="F897" s="21"/>
    </row>
    <row r="898" ht="145.5" customHeight="true" spans="1:6">
      <c r="A898" s="20">
        <v>590</v>
      </c>
      <c r="B898" s="20">
        <f ca="1">MAX($B$4:INDIRECT("B"&amp;ROW()-1))+1</f>
        <v>590</v>
      </c>
      <c r="C898" s="21" t="s">
        <v>1654</v>
      </c>
      <c r="D898" s="23" t="s">
        <v>1624</v>
      </c>
      <c r="E898" s="29" t="s">
        <v>1655</v>
      </c>
      <c r="F898" s="21"/>
    </row>
    <row r="899" ht="145.5" customHeight="true" spans="1:6">
      <c r="A899" s="20">
        <v>591</v>
      </c>
      <c r="B899" s="20">
        <f ca="1">MAX($B$4:INDIRECT("B"&amp;ROW()-1))+1</f>
        <v>591</v>
      </c>
      <c r="C899" s="21" t="s">
        <v>1656</v>
      </c>
      <c r="D899" s="23" t="s">
        <v>1624</v>
      </c>
      <c r="E899" s="29" t="s">
        <v>1657</v>
      </c>
      <c r="F899" s="21"/>
    </row>
    <row r="900" ht="228" customHeight="true" spans="1:6">
      <c r="A900" s="20">
        <v>592</v>
      </c>
      <c r="B900" s="20">
        <f ca="1">MAX($B$4:INDIRECT("B"&amp;ROW()-1))+1</f>
        <v>592</v>
      </c>
      <c r="C900" s="21" t="s">
        <v>1658</v>
      </c>
      <c r="D900" s="23" t="s">
        <v>1624</v>
      </c>
      <c r="E900" s="29" t="s">
        <v>1659</v>
      </c>
      <c r="F900" s="21" t="s">
        <v>1642</v>
      </c>
    </row>
    <row r="901" ht="228" customHeight="true" spans="1:6">
      <c r="A901" s="20">
        <v>593</v>
      </c>
      <c r="B901" s="20">
        <f ca="1">MAX($B$4:INDIRECT("B"&amp;ROW()-1))+1</f>
        <v>593</v>
      </c>
      <c r="C901" s="21" t="s">
        <v>1660</v>
      </c>
      <c r="D901" s="23" t="s">
        <v>1624</v>
      </c>
      <c r="E901" s="29" t="s">
        <v>1661</v>
      </c>
      <c r="F901" s="21"/>
    </row>
    <row r="902" ht="228" customHeight="true" spans="1:6">
      <c r="A902" s="35"/>
      <c r="B902" s="35"/>
      <c r="C902" s="36" t="s">
        <v>1660</v>
      </c>
      <c r="D902" s="23" t="s">
        <v>1626</v>
      </c>
      <c r="E902" s="29" t="s">
        <v>1662</v>
      </c>
      <c r="F902" s="21"/>
    </row>
    <row r="903" ht="228" customHeight="true" spans="1:6">
      <c r="A903" s="39"/>
      <c r="B903" s="39"/>
      <c r="C903" s="40"/>
      <c r="D903" s="23"/>
      <c r="E903" s="29"/>
      <c r="F903" s="21"/>
    </row>
    <row r="904" ht="228" customHeight="true" spans="1:6">
      <c r="A904" s="20">
        <v>594</v>
      </c>
      <c r="B904" s="20">
        <f ca="1">MAX($B$4:INDIRECT("B"&amp;ROW()-1))+1</f>
        <v>594</v>
      </c>
      <c r="C904" s="21" t="s">
        <v>1663</v>
      </c>
      <c r="D904" s="23" t="s">
        <v>1624</v>
      </c>
      <c r="E904" s="29" t="s">
        <v>1664</v>
      </c>
      <c r="F904" s="21"/>
    </row>
    <row r="905" ht="228" customHeight="true" spans="1:6">
      <c r="A905" s="20"/>
      <c r="B905" s="20"/>
      <c r="C905" s="21"/>
      <c r="D905" s="23" t="s">
        <v>1626</v>
      </c>
      <c r="E905" s="29" t="s">
        <v>1665</v>
      </c>
      <c r="F905" s="21"/>
    </row>
    <row r="906" ht="127.5" customHeight="true" spans="1:6">
      <c r="A906" s="20">
        <v>595</v>
      </c>
      <c r="B906" s="20">
        <f ca="1">MAX($B$4:INDIRECT("B"&amp;ROW()-1))+1</f>
        <v>595</v>
      </c>
      <c r="C906" s="21" t="s">
        <v>1666</v>
      </c>
      <c r="D906" s="23" t="s">
        <v>1624</v>
      </c>
      <c r="E906" s="29" t="s">
        <v>1667</v>
      </c>
      <c r="F906" s="21" t="s">
        <v>1668</v>
      </c>
    </row>
    <row r="907" ht="70.5" customHeight="true" spans="1:6">
      <c r="A907" s="20"/>
      <c r="B907" s="20"/>
      <c r="C907" s="21"/>
      <c r="D907" s="23" t="s">
        <v>1626</v>
      </c>
      <c r="E907" s="29" t="s">
        <v>1669</v>
      </c>
      <c r="F907" s="21"/>
    </row>
    <row r="908" ht="95.5" customHeight="true" spans="1:6">
      <c r="A908" s="20"/>
      <c r="B908" s="20"/>
      <c r="C908" s="21"/>
      <c r="D908" s="23" t="s">
        <v>1670</v>
      </c>
      <c r="E908" s="29" t="s">
        <v>1671</v>
      </c>
      <c r="F908" s="21"/>
    </row>
    <row r="909" ht="79" customHeight="true" spans="1:6">
      <c r="A909" s="20">
        <v>596</v>
      </c>
      <c r="B909" s="20">
        <f ca="1">MAX($B$4:INDIRECT("B"&amp;ROW()-1))+1</f>
        <v>596</v>
      </c>
      <c r="C909" s="21" t="s">
        <v>1672</v>
      </c>
      <c r="D909" s="23" t="s">
        <v>1624</v>
      </c>
      <c r="E909" s="29" t="s">
        <v>1673</v>
      </c>
      <c r="F909" s="21"/>
    </row>
    <row r="910" ht="80" customHeight="true" spans="1:6">
      <c r="A910" s="20"/>
      <c r="B910" s="20"/>
      <c r="C910" s="21"/>
      <c r="D910" s="23" t="s">
        <v>1626</v>
      </c>
      <c r="E910" s="29" t="s">
        <v>1674</v>
      </c>
      <c r="F910" s="21"/>
    </row>
    <row r="911" ht="159.5" customHeight="true" spans="1:6">
      <c r="A911" s="20">
        <v>597</v>
      </c>
      <c r="B911" s="20">
        <f ca="1">MAX($B$4:INDIRECT("B"&amp;ROW()-1))+1</f>
        <v>597</v>
      </c>
      <c r="C911" s="21" t="s">
        <v>1675</v>
      </c>
      <c r="D911" s="23" t="s">
        <v>1624</v>
      </c>
      <c r="E911" s="29" t="s">
        <v>1676</v>
      </c>
      <c r="F911" s="21"/>
    </row>
    <row r="912" ht="146.5" customHeight="true" spans="1:6">
      <c r="A912" s="20"/>
      <c r="B912" s="20"/>
      <c r="C912" s="21"/>
      <c r="D912" s="23" t="s">
        <v>1626</v>
      </c>
      <c r="E912" s="29" t="s">
        <v>1677</v>
      </c>
      <c r="F912" s="21"/>
    </row>
    <row r="913" ht="149" customHeight="true" spans="1:6">
      <c r="A913" s="20"/>
      <c r="B913" s="20"/>
      <c r="C913" s="21"/>
      <c r="D913" s="23" t="s">
        <v>1678</v>
      </c>
      <c r="E913" s="29" t="s">
        <v>1679</v>
      </c>
      <c r="F913" s="21"/>
    </row>
    <row r="914" ht="171" customHeight="true" spans="1:6">
      <c r="A914" s="20">
        <v>598</v>
      </c>
      <c r="B914" s="20">
        <f ca="1">MAX($B$4:INDIRECT("B"&amp;ROW()-1))+1</f>
        <v>598</v>
      </c>
      <c r="C914" s="21" t="s">
        <v>1680</v>
      </c>
      <c r="D914" s="23" t="s">
        <v>1624</v>
      </c>
      <c r="E914" s="29" t="s">
        <v>1681</v>
      </c>
      <c r="F914" s="21"/>
    </row>
    <row r="915" ht="140.5" customHeight="true" spans="1:6">
      <c r="A915" s="20"/>
      <c r="B915" s="20"/>
      <c r="C915" s="21"/>
      <c r="D915" s="23" t="s">
        <v>1626</v>
      </c>
      <c r="E915" s="29" t="s">
        <v>1682</v>
      </c>
      <c r="F915" s="21"/>
    </row>
    <row r="916" ht="142.5" customHeight="true" spans="1:6">
      <c r="A916" s="20">
        <v>599</v>
      </c>
      <c r="B916" s="20">
        <f ca="1">MAX($B$4:INDIRECT("B"&amp;ROW()-1))+1</f>
        <v>599</v>
      </c>
      <c r="C916" s="21" t="s">
        <v>1683</v>
      </c>
      <c r="D916" s="23" t="s">
        <v>1624</v>
      </c>
      <c r="E916" s="29" t="s">
        <v>1684</v>
      </c>
      <c r="F916" s="21"/>
    </row>
    <row r="917" ht="113" customHeight="true" spans="1:6">
      <c r="A917" s="20">
        <v>600</v>
      </c>
      <c r="B917" s="20">
        <f ca="1">MAX($B$4:INDIRECT("B"&amp;ROW()-1))+1</f>
        <v>600</v>
      </c>
      <c r="C917" s="21" t="s">
        <v>1685</v>
      </c>
      <c r="D917" s="23" t="s">
        <v>1624</v>
      </c>
      <c r="E917" s="29" t="s">
        <v>1686</v>
      </c>
      <c r="F917" s="21"/>
    </row>
    <row r="918" ht="121.5" customHeight="true" spans="1:6">
      <c r="A918" s="20"/>
      <c r="B918" s="20"/>
      <c r="C918" s="21"/>
      <c r="D918" s="23" t="s">
        <v>1626</v>
      </c>
      <c r="E918" s="29" t="s">
        <v>1687</v>
      </c>
      <c r="F918" s="21"/>
    </row>
    <row r="919" ht="121.5" customHeight="true" spans="1:6">
      <c r="A919" s="20">
        <v>601</v>
      </c>
      <c r="B919" s="20">
        <f ca="1">MAX($B$4:INDIRECT("B"&amp;ROW()-1))+1</f>
        <v>601</v>
      </c>
      <c r="C919" s="21" t="s">
        <v>1688</v>
      </c>
      <c r="D919" s="23" t="s">
        <v>1624</v>
      </c>
      <c r="E919" s="29" t="s">
        <v>1689</v>
      </c>
      <c r="F919" s="21"/>
    </row>
    <row r="920" ht="97.5" customHeight="true" spans="1:6">
      <c r="A920" s="20"/>
      <c r="B920" s="20"/>
      <c r="C920" s="21"/>
      <c r="D920" s="23" t="s">
        <v>1626</v>
      </c>
      <c r="E920" s="29" t="s">
        <v>1690</v>
      </c>
      <c r="F920" s="21"/>
    </row>
    <row r="921" ht="145.5" customHeight="true" spans="1:6">
      <c r="A921" s="20">
        <v>602</v>
      </c>
      <c r="B921" s="20">
        <f ca="1">MAX($B$4:INDIRECT("B"&amp;ROW()-1))+1</f>
        <v>602</v>
      </c>
      <c r="C921" s="21" t="s">
        <v>1691</v>
      </c>
      <c r="D921" s="23" t="s">
        <v>1624</v>
      </c>
      <c r="E921" s="29" t="s">
        <v>1692</v>
      </c>
      <c r="F921" s="21"/>
    </row>
    <row r="922" ht="131" customHeight="true" spans="1:6">
      <c r="A922" s="20"/>
      <c r="B922" s="20"/>
      <c r="C922" s="21"/>
      <c r="D922" s="23" t="s">
        <v>1626</v>
      </c>
      <c r="E922" s="29" t="s">
        <v>1693</v>
      </c>
      <c r="F922" s="21"/>
    </row>
    <row r="923" ht="177.5" customHeight="true" spans="1:6">
      <c r="A923" s="20">
        <v>603</v>
      </c>
      <c r="B923" s="20">
        <f ca="1">MAX($B$4:INDIRECT("B"&amp;ROW()-1))+1</f>
        <v>603</v>
      </c>
      <c r="C923" s="21" t="s">
        <v>1694</v>
      </c>
      <c r="D923" s="23" t="s">
        <v>1624</v>
      </c>
      <c r="E923" s="29" t="s">
        <v>1695</v>
      </c>
      <c r="F923" s="21"/>
    </row>
    <row r="924" ht="228" customHeight="true" spans="1:6">
      <c r="A924" s="35">
        <v>604</v>
      </c>
      <c r="B924" s="35">
        <f ca="1">MAX($B$4:INDIRECT("B"&amp;ROW()-1))+1</f>
        <v>604</v>
      </c>
      <c r="C924" s="36" t="s">
        <v>1696</v>
      </c>
      <c r="D924" s="23" t="s">
        <v>1624</v>
      </c>
      <c r="E924" s="29" t="s">
        <v>1697</v>
      </c>
      <c r="F924" s="21" t="s">
        <v>1698</v>
      </c>
    </row>
    <row r="925" ht="228" customHeight="true" spans="1:6">
      <c r="A925" s="39"/>
      <c r="B925" s="39"/>
      <c r="C925" s="40"/>
      <c r="D925" s="23" t="s">
        <v>1626</v>
      </c>
      <c r="E925" s="29" t="s">
        <v>1699</v>
      </c>
      <c r="F925" s="21"/>
    </row>
    <row r="926" ht="137" customHeight="true" spans="1:6">
      <c r="A926" s="20"/>
      <c r="B926" s="20"/>
      <c r="C926" s="21" t="s">
        <v>1696</v>
      </c>
      <c r="D926" s="23" t="s">
        <v>1670</v>
      </c>
      <c r="E926" s="29" t="s">
        <v>1700</v>
      </c>
      <c r="F926" s="21" t="s">
        <v>1698</v>
      </c>
    </row>
    <row r="927" ht="75" customHeight="true" spans="1:6">
      <c r="A927" s="20">
        <v>605</v>
      </c>
      <c r="B927" s="20">
        <f ca="1">MAX($B$4:INDIRECT("B"&amp;ROW()-1))+1</f>
        <v>605</v>
      </c>
      <c r="C927" s="21" t="s">
        <v>1701</v>
      </c>
      <c r="D927" s="23" t="s">
        <v>1624</v>
      </c>
      <c r="E927" s="29" t="s">
        <v>1702</v>
      </c>
      <c r="F927" s="21" t="s">
        <v>1703</v>
      </c>
    </row>
    <row r="928" ht="70.5" customHeight="true" spans="1:6">
      <c r="A928" s="20"/>
      <c r="B928" s="20"/>
      <c r="C928" s="21"/>
      <c r="D928" s="23" t="s">
        <v>1626</v>
      </c>
      <c r="E928" s="29" t="s">
        <v>1704</v>
      </c>
      <c r="F928" s="21"/>
    </row>
    <row r="929" ht="93" customHeight="true" spans="1:6">
      <c r="A929" s="20">
        <v>606</v>
      </c>
      <c r="B929" s="20">
        <f ca="1">MAX($B$4:INDIRECT("B"&amp;ROW()-1))+1</f>
        <v>606</v>
      </c>
      <c r="C929" s="21" t="s">
        <v>1705</v>
      </c>
      <c r="D929" s="23" t="s">
        <v>1624</v>
      </c>
      <c r="E929" s="29" t="s">
        <v>1706</v>
      </c>
      <c r="F929" s="21"/>
    </row>
    <row r="930" ht="78.5" customHeight="true" spans="1:6">
      <c r="A930" s="20"/>
      <c r="B930" s="20"/>
      <c r="C930" s="21"/>
      <c r="D930" s="23" t="s">
        <v>1626</v>
      </c>
      <c r="E930" s="29" t="s">
        <v>1707</v>
      </c>
      <c r="F930" s="21"/>
    </row>
    <row r="931" ht="125.5" customHeight="true" spans="1:6">
      <c r="A931" s="20">
        <v>607</v>
      </c>
      <c r="B931" s="20">
        <f ca="1">MAX($B$4:INDIRECT("B"&amp;ROW()-1))+1</f>
        <v>607</v>
      </c>
      <c r="C931" s="21" t="s">
        <v>1708</v>
      </c>
      <c r="D931" s="23" t="s">
        <v>1624</v>
      </c>
      <c r="E931" s="29" t="s">
        <v>1709</v>
      </c>
      <c r="F931" s="21" t="s">
        <v>1710</v>
      </c>
    </row>
    <row r="932" ht="66" customHeight="true" spans="1:6">
      <c r="A932" s="20"/>
      <c r="B932" s="20"/>
      <c r="C932" s="21"/>
      <c r="D932" s="23" t="s">
        <v>1626</v>
      </c>
      <c r="E932" s="29" t="s">
        <v>1711</v>
      </c>
      <c r="F932" s="21"/>
    </row>
    <row r="933" ht="106" customHeight="true" spans="1:6">
      <c r="A933" s="20">
        <v>608</v>
      </c>
      <c r="B933" s="20">
        <f ca="1">MAX($B$4:INDIRECT("B"&amp;ROW()-1))+1</f>
        <v>608</v>
      </c>
      <c r="C933" s="21" t="s">
        <v>1712</v>
      </c>
      <c r="D933" s="23" t="s">
        <v>1626</v>
      </c>
      <c r="E933" s="29" t="s">
        <v>1713</v>
      </c>
      <c r="F933" s="21"/>
    </row>
    <row r="934" ht="158" customHeight="true" spans="1:6">
      <c r="A934" s="20">
        <v>609</v>
      </c>
      <c r="B934" s="20">
        <f ca="1">MAX($B$4:INDIRECT("B"&amp;ROW()-1))+1</f>
        <v>609</v>
      </c>
      <c r="C934" s="21" t="s">
        <v>1714</v>
      </c>
      <c r="D934" s="23" t="s">
        <v>1626</v>
      </c>
      <c r="E934" s="29" t="s">
        <v>1715</v>
      </c>
      <c r="F934" s="21"/>
    </row>
    <row r="935" ht="134" customHeight="true" spans="1:6">
      <c r="A935" s="20">
        <v>610</v>
      </c>
      <c r="B935" s="20">
        <f ca="1">MAX($B$4:INDIRECT("B"&amp;ROW()-1))+1</f>
        <v>610</v>
      </c>
      <c r="C935" s="21" t="s">
        <v>1716</v>
      </c>
      <c r="D935" s="23" t="s">
        <v>1626</v>
      </c>
      <c r="E935" s="29" t="s">
        <v>1717</v>
      </c>
      <c r="F935" s="21" t="s">
        <v>1718</v>
      </c>
    </row>
    <row r="936" ht="173" customHeight="true" spans="1:6">
      <c r="A936" s="20">
        <v>611</v>
      </c>
      <c r="B936" s="20">
        <f ca="1">MAX($B$4:INDIRECT("B"&amp;ROW()-1))+1</f>
        <v>611</v>
      </c>
      <c r="C936" s="21" t="s">
        <v>1719</v>
      </c>
      <c r="D936" s="23" t="s">
        <v>1626</v>
      </c>
      <c r="E936" s="29" t="s">
        <v>1720</v>
      </c>
      <c r="F936" s="21"/>
    </row>
    <row r="937" ht="147" customHeight="true" spans="1:6">
      <c r="A937" s="20">
        <v>612</v>
      </c>
      <c r="B937" s="20">
        <f ca="1">MAX($B$4:INDIRECT("B"&amp;ROW()-1))+1</f>
        <v>612</v>
      </c>
      <c r="C937" s="21" t="s">
        <v>1721</v>
      </c>
      <c r="D937" s="23" t="s">
        <v>1626</v>
      </c>
      <c r="E937" s="29" t="s">
        <v>1722</v>
      </c>
      <c r="F937" s="21"/>
    </row>
    <row r="938" ht="185.5" customHeight="true" spans="1:6">
      <c r="A938" s="20">
        <v>613</v>
      </c>
      <c r="B938" s="20">
        <f ca="1">MAX($B$4:INDIRECT("B"&amp;ROW()-1))+1</f>
        <v>613</v>
      </c>
      <c r="C938" s="21" t="s">
        <v>1723</v>
      </c>
      <c r="D938" s="23" t="s">
        <v>1626</v>
      </c>
      <c r="E938" s="29" t="s">
        <v>1724</v>
      </c>
      <c r="F938" s="21" t="s">
        <v>1725</v>
      </c>
    </row>
    <row r="939" ht="133.5" customHeight="true" spans="1:6">
      <c r="A939" s="20">
        <v>614</v>
      </c>
      <c r="B939" s="20">
        <f ca="1">MAX($B$4:INDIRECT("B"&amp;ROW()-1))+1</f>
        <v>614</v>
      </c>
      <c r="C939" s="21" t="s">
        <v>1726</v>
      </c>
      <c r="D939" s="23" t="s">
        <v>1626</v>
      </c>
      <c r="E939" s="29" t="s">
        <v>1727</v>
      </c>
      <c r="F939" s="21"/>
    </row>
    <row r="940" ht="136.5" customHeight="true" spans="1:6">
      <c r="A940" s="20">
        <v>615</v>
      </c>
      <c r="B940" s="20">
        <f ca="1">MAX($B$4:INDIRECT("B"&amp;ROW()-1))+1</f>
        <v>615</v>
      </c>
      <c r="C940" s="21" t="s">
        <v>1728</v>
      </c>
      <c r="D940" s="23" t="s">
        <v>1626</v>
      </c>
      <c r="E940" s="29" t="s">
        <v>1729</v>
      </c>
      <c r="F940" s="21" t="s">
        <v>1730</v>
      </c>
    </row>
    <row r="941" ht="111" customHeight="true" spans="1:6">
      <c r="A941" s="20">
        <v>616</v>
      </c>
      <c r="B941" s="20">
        <f ca="1">MAX($B$4:INDIRECT("B"&amp;ROW()-1))+1</f>
        <v>616</v>
      </c>
      <c r="C941" s="21" t="s">
        <v>1731</v>
      </c>
      <c r="D941" s="23" t="s">
        <v>1678</v>
      </c>
      <c r="E941" s="29" t="s">
        <v>1732</v>
      </c>
      <c r="F941" s="21"/>
    </row>
    <row r="942" ht="111" customHeight="true" spans="1:6">
      <c r="A942" s="20">
        <v>617</v>
      </c>
      <c r="B942" s="20">
        <f ca="1">MAX($B$4:INDIRECT("B"&amp;ROW()-1))+1</f>
        <v>617</v>
      </c>
      <c r="C942" s="21" t="s">
        <v>1733</v>
      </c>
      <c r="D942" s="23" t="s">
        <v>1678</v>
      </c>
      <c r="E942" s="29" t="s">
        <v>1734</v>
      </c>
      <c r="F942" s="21"/>
    </row>
    <row r="943" ht="136" customHeight="true" spans="1:6">
      <c r="A943" s="20">
        <v>618</v>
      </c>
      <c r="B943" s="20">
        <f ca="1">MAX($B$4:INDIRECT("B"&amp;ROW()-1))+1</f>
        <v>618</v>
      </c>
      <c r="C943" s="22" t="s">
        <v>1735</v>
      </c>
      <c r="D943" s="22" t="s">
        <v>1678</v>
      </c>
      <c r="E943" s="28" t="s">
        <v>1736</v>
      </c>
      <c r="F943" s="21" t="s">
        <v>1737</v>
      </c>
    </row>
    <row r="944" ht="98" customHeight="true" spans="1:6">
      <c r="A944" s="20">
        <v>619</v>
      </c>
      <c r="B944" s="20">
        <f ca="1">MAX($B$4:INDIRECT("B"&amp;ROW()-1))+1</f>
        <v>619</v>
      </c>
      <c r="C944" s="21" t="s">
        <v>1738</v>
      </c>
      <c r="D944" s="23" t="s">
        <v>1739</v>
      </c>
      <c r="E944" s="29" t="s">
        <v>1740</v>
      </c>
      <c r="F944" s="21"/>
    </row>
    <row r="945" ht="281.5" customHeight="true" spans="1:6">
      <c r="A945" s="20">
        <v>620</v>
      </c>
      <c r="B945" s="20">
        <f ca="1">MAX($B$4:INDIRECT("B"&amp;ROW()-1))+1</f>
        <v>620</v>
      </c>
      <c r="C945" s="21" t="s">
        <v>1741</v>
      </c>
      <c r="D945" s="23" t="s">
        <v>1742</v>
      </c>
      <c r="E945" s="29" t="s">
        <v>1743</v>
      </c>
      <c r="F945" s="21"/>
    </row>
    <row r="946" ht="172.5" customHeight="true" spans="1:6">
      <c r="A946" s="20">
        <v>621</v>
      </c>
      <c r="B946" s="20">
        <f ca="1">MAX($B$4:INDIRECT("B"&amp;ROW()-1))+1</f>
        <v>621</v>
      </c>
      <c r="C946" s="21" t="s">
        <v>1744</v>
      </c>
      <c r="D946" s="23" t="s">
        <v>1742</v>
      </c>
      <c r="E946" s="29" t="s">
        <v>1745</v>
      </c>
      <c r="F946" s="21"/>
    </row>
    <row r="947" ht="247.5" customHeight="true" spans="1:6">
      <c r="A947" s="20">
        <v>622</v>
      </c>
      <c r="B947" s="20">
        <f ca="1">MAX($B$4:INDIRECT("B"&amp;ROW()-1))+1</f>
        <v>622</v>
      </c>
      <c r="C947" s="21" t="s">
        <v>1746</v>
      </c>
      <c r="D947" s="23" t="s">
        <v>1742</v>
      </c>
      <c r="E947" s="29" t="s">
        <v>1747</v>
      </c>
      <c r="F947" s="21"/>
    </row>
    <row r="948" ht="206.5" customHeight="true" spans="1:6">
      <c r="A948" s="20">
        <v>623</v>
      </c>
      <c r="B948" s="20">
        <f ca="1">MAX($B$4:INDIRECT("B"&amp;ROW()-1))+1</f>
        <v>623</v>
      </c>
      <c r="C948" s="21" t="s">
        <v>1748</v>
      </c>
      <c r="D948" s="23" t="s">
        <v>1742</v>
      </c>
      <c r="E948" s="29" t="s">
        <v>1749</v>
      </c>
      <c r="F948" s="21"/>
    </row>
    <row r="949" ht="33" customHeight="true" spans="1:6">
      <c r="A949" s="18" t="s">
        <v>1750</v>
      </c>
      <c r="B949" s="18"/>
      <c r="C949" s="19"/>
      <c r="D949" s="19"/>
      <c r="E949" s="27"/>
      <c r="F949" s="19"/>
    </row>
    <row r="950" ht="76.5" customHeight="true" spans="1:6">
      <c r="A950" s="20">
        <v>624</v>
      </c>
      <c r="B950" s="20">
        <f ca="1">MAX($B$4:INDIRECT("B"&amp;ROW()-1))+1</f>
        <v>624</v>
      </c>
      <c r="C950" s="21" t="s">
        <v>1751</v>
      </c>
      <c r="D950" s="23" t="s">
        <v>345</v>
      </c>
      <c r="E950" s="29" t="s">
        <v>346</v>
      </c>
      <c r="F950" s="21"/>
    </row>
    <row r="951" ht="236" customHeight="true" spans="1:6">
      <c r="A951" s="20"/>
      <c r="B951" s="20"/>
      <c r="C951" s="21"/>
      <c r="D951" s="23" t="s">
        <v>1752</v>
      </c>
      <c r="E951" s="29" t="s">
        <v>1753</v>
      </c>
      <c r="F951" s="21"/>
    </row>
    <row r="952" ht="109.5" customHeight="true" spans="1:6">
      <c r="A952" s="20"/>
      <c r="B952" s="20"/>
      <c r="C952" s="21"/>
      <c r="D952" s="23" t="s">
        <v>1754</v>
      </c>
      <c r="E952" s="29" t="s">
        <v>1755</v>
      </c>
      <c r="F952" s="21"/>
    </row>
    <row r="953" ht="119" customHeight="true" spans="1:6">
      <c r="A953" s="20">
        <v>625</v>
      </c>
      <c r="B953" s="20">
        <f ca="1">MAX($B$4:INDIRECT("B"&amp;ROW()-1))+1</f>
        <v>625</v>
      </c>
      <c r="C953" s="21" t="s">
        <v>1756</v>
      </c>
      <c r="D953" s="23" t="s">
        <v>1752</v>
      </c>
      <c r="E953" s="29" t="s">
        <v>1757</v>
      </c>
      <c r="F953" s="21" t="s">
        <v>1758</v>
      </c>
    </row>
    <row r="954" ht="67" customHeight="true" spans="1:6">
      <c r="A954" s="20"/>
      <c r="B954" s="20"/>
      <c r="C954" s="21"/>
      <c r="D954" s="23" t="s">
        <v>1754</v>
      </c>
      <c r="E954" s="29" t="s">
        <v>1759</v>
      </c>
      <c r="F954" s="21"/>
    </row>
    <row r="955" ht="85" customHeight="true" spans="1:6">
      <c r="A955" s="20">
        <v>626</v>
      </c>
      <c r="B955" s="20">
        <f ca="1">MAX($B$4:INDIRECT("B"&amp;ROW()-1))+1</f>
        <v>626</v>
      </c>
      <c r="C955" s="21" t="s">
        <v>1760</v>
      </c>
      <c r="D955" s="23" t="s">
        <v>1761</v>
      </c>
      <c r="E955" s="29" t="s">
        <v>1762</v>
      </c>
      <c r="F955" s="21"/>
    </row>
    <row r="956" ht="183" customHeight="true" spans="1:6">
      <c r="A956" s="20">
        <v>627</v>
      </c>
      <c r="B956" s="20">
        <f ca="1">MAX($B$4:INDIRECT("B"&amp;ROW()-1))+1</f>
        <v>627</v>
      </c>
      <c r="C956" s="21" t="s">
        <v>1763</v>
      </c>
      <c r="D956" s="23" t="s">
        <v>1761</v>
      </c>
      <c r="E956" s="29" t="s">
        <v>1764</v>
      </c>
      <c r="F956" s="21"/>
    </row>
    <row r="957" ht="85" customHeight="true" spans="1:6">
      <c r="A957" s="20">
        <v>628</v>
      </c>
      <c r="B957" s="20">
        <f ca="1">MAX($B$4:INDIRECT("B"&amp;ROW()-1))+1</f>
        <v>628</v>
      </c>
      <c r="C957" s="21" t="s">
        <v>1765</v>
      </c>
      <c r="D957" s="23" t="s">
        <v>1761</v>
      </c>
      <c r="E957" s="29" t="s">
        <v>1766</v>
      </c>
      <c r="F957" s="21"/>
    </row>
    <row r="958" ht="212" customHeight="true" spans="1:6">
      <c r="A958" s="20">
        <v>629</v>
      </c>
      <c r="B958" s="20">
        <f ca="1">MAX($B$4:INDIRECT("B"&amp;ROW()-1))+1</f>
        <v>629</v>
      </c>
      <c r="C958" s="21" t="s">
        <v>1767</v>
      </c>
      <c r="D958" s="23" t="s">
        <v>1754</v>
      </c>
      <c r="E958" s="29" t="s">
        <v>1768</v>
      </c>
      <c r="F958" s="21"/>
    </row>
    <row r="959" ht="158.5" customHeight="true" spans="1:6">
      <c r="A959" s="20">
        <v>630</v>
      </c>
      <c r="B959" s="20">
        <f ca="1">MAX($B$4:INDIRECT("B"&amp;ROW()-1))+1</f>
        <v>630</v>
      </c>
      <c r="C959" s="21" t="s">
        <v>1769</v>
      </c>
      <c r="D959" s="23" t="s">
        <v>1770</v>
      </c>
      <c r="E959" s="29" t="s">
        <v>1771</v>
      </c>
      <c r="F959" s="21"/>
    </row>
    <row r="960" ht="33" customHeight="true" spans="1:6">
      <c r="A960" s="18" t="s">
        <v>1772</v>
      </c>
      <c r="B960" s="18"/>
      <c r="C960" s="19"/>
      <c r="D960" s="19"/>
      <c r="E960" s="27"/>
      <c r="F960" s="19"/>
    </row>
    <row r="961" ht="98" customHeight="true" spans="1:6">
      <c r="A961" s="20">
        <v>631</v>
      </c>
      <c r="B961" s="20">
        <f ca="1">MAX($B$4:INDIRECT("B"&amp;ROW()-1))+1</f>
        <v>631</v>
      </c>
      <c r="C961" s="21" t="s">
        <v>1773</v>
      </c>
      <c r="D961" s="23" t="s">
        <v>1400</v>
      </c>
      <c r="E961" s="29" t="s">
        <v>1774</v>
      </c>
      <c r="F961" s="21"/>
    </row>
    <row r="962" ht="119" customHeight="true" spans="1:6">
      <c r="A962" s="20">
        <v>632</v>
      </c>
      <c r="B962" s="20">
        <f ca="1">MAX($B$4:INDIRECT("B"&amp;ROW()-1))+1</f>
        <v>632</v>
      </c>
      <c r="C962" s="21" t="s">
        <v>1775</v>
      </c>
      <c r="D962" s="23" t="s">
        <v>1776</v>
      </c>
      <c r="E962" s="29" t="s">
        <v>1777</v>
      </c>
      <c r="F962" s="21"/>
    </row>
    <row r="963" ht="119.5" customHeight="true" spans="1:6">
      <c r="A963" s="20">
        <v>633</v>
      </c>
      <c r="B963" s="20">
        <f ca="1">MAX($B$4:INDIRECT("B"&amp;ROW()-1))+1</f>
        <v>633</v>
      </c>
      <c r="C963" s="21" t="s">
        <v>1778</v>
      </c>
      <c r="D963" s="23" t="s">
        <v>1776</v>
      </c>
      <c r="E963" s="29" t="s">
        <v>1779</v>
      </c>
      <c r="F963" s="21"/>
    </row>
    <row r="964" ht="85" customHeight="true" spans="1:6">
      <c r="A964" s="20">
        <v>634</v>
      </c>
      <c r="B964" s="20">
        <f ca="1">MAX($B$4:INDIRECT("B"&amp;ROW()-1))+1</f>
        <v>634</v>
      </c>
      <c r="C964" s="21" t="s">
        <v>1780</v>
      </c>
      <c r="D964" s="23" t="s">
        <v>1781</v>
      </c>
      <c r="E964" s="29" t="s">
        <v>1782</v>
      </c>
      <c r="F964" s="21"/>
    </row>
    <row r="965" ht="85" customHeight="true" spans="1:6">
      <c r="A965" s="20">
        <v>635</v>
      </c>
      <c r="B965" s="20">
        <f ca="1">MAX($B$4:INDIRECT("B"&amp;ROW()-1))+1</f>
        <v>635</v>
      </c>
      <c r="C965" s="21" t="s">
        <v>1783</v>
      </c>
      <c r="D965" s="23" t="s">
        <v>1781</v>
      </c>
      <c r="E965" s="29" t="s">
        <v>1784</v>
      </c>
      <c r="F965" s="21"/>
    </row>
    <row r="966" ht="111" customHeight="true" spans="1:6">
      <c r="A966" s="20">
        <v>636</v>
      </c>
      <c r="B966" s="20">
        <f ca="1">MAX($B$4:INDIRECT("B"&amp;ROW()-1))+1</f>
        <v>636</v>
      </c>
      <c r="C966" s="21" t="s">
        <v>1785</v>
      </c>
      <c r="D966" s="23" t="s">
        <v>1786</v>
      </c>
      <c r="E966" s="29" t="s">
        <v>1787</v>
      </c>
      <c r="F966" s="21"/>
    </row>
    <row r="967" ht="85" customHeight="true" spans="1:6">
      <c r="A967" s="20">
        <v>637</v>
      </c>
      <c r="B967" s="20">
        <f ca="1">MAX($B$4:INDIRECT("B"&amp;ROW()-1))+1</f>
        <v>637</v>
      </c>
      <c r="C967" s="21" t="s">
        <v>1788</v>
      </c>
      <c r="D967" s="23" t="s">
        <v>1789</v>
      </c>
      <c r="E967" s="29" t="s">
        <v>1790</v>
      </c>
      <c r="F967" s="21"/>
    </row>
    <row r="968" ht="85" customHeight="true" spans="1:6">
      <c r="A968" s="20">
        <v>638</v>
      </c>
      <c r="B968" s="20">
        <f ca="1">MAX($B$4:INDIRECT("B"&amp;ROW()-1))+1</f>
        <v>638</v>
      </c>
      <c r="C968" s="21" t="s">
        <v>1791</v>
      </c>
      <c r="D968" s="23" t="s">
        <v>1789</v>
      </c>
      <c r="E968" s="29" t="s">
        <v>1792</v>
      </c>
      <c r="F968" s="21"/>
    </row>
    <row r="969" ht="88.5" customHeight="true" spans="1:6">
      <c r="A969" s="20">
        <v>639</v>
      </c>
      <c r="B969" s="20">
        <f ca="1">MAX($B$4:INDIRECT("B"&amp;ROW()-1))+1</f>
        <v>639</v>
      </c>
      <c r="C969" s="21" t="s">
        <v>1793</v>
      </c>
      <c r="D969" s="23" t="s">
        <v>1789</v>
      </c>
      <c r="E969" s="29" t="s">
        <v>1794</v>
      </c>
      <c r="F969" s="21"/>
    </row>
    <row r="970" ht="182.5" customHeight="true" spans="1:6">
      <c r="A970" s="20">
        <v>640</v>
      </c>
      <c r="B970" s="20">
        <f ca="1">MAX($B$4:INDIRECT("B"&amp;ROW()-1))+1</f>
        <v>640</v>
      </c>
      <c r="C970" s="21" t="s">
        <v>1795</v>
      </c>
      <c r="D970" s="23" t="s">
        <v>990</v>
      </c>
      <c r="E970" s="29" t="s">
        <v>1796</v>
      </c>
      <c r="F970" s="21" t="s">
        <v>1335</v>
      </c>
    </row>
    <row r="971" ht="117.5" customHeight="true" spans="1:6">
      <c r="A971" s="20">
        <v>641</v>
      </c>
      <c r="B971" s="20">
        <f ca="1">MAX($B$4:INDIRECT("B"&amp;ROW()-1))+1</f>
        <v>641</v>
      </c>
      <c r="C971" s="21" t="s">
        <v>1797</v>
      </c>
      <c r="D971" s="23" t="s">
        <v>990</v>
      </c>
      <c r="E971" s="29" t="s">
        <v>1798</v>
      </c>
      <c r="F971" s="21"/>
    </row>
    <row r="972" ht="154" customHeight="true" spans="1:6">
      <c r="A972" s="20">
        <v>642</v>
      </c>
      <c r="B972" s="20">
        <f ca="1">MAX($B$4:INDIRECT("B"&amp;ROW()-1))+1</f>
        <v>642</v>
      </c>
      <c r="C972" s="21" t="s">
        <v>1799</v>
      </c>
      <c r="D972" s="23" t="s">
        <v>990</v>
      </c>
      <c r="E972" s="29" t="s">
        <v>1800</v>
      </c>
      <c r="F972" s="21" t="s">
        <v>1801</v>
      </c>
    </row>
    <row r="973" ht="62" customHeight="true" spans="1:6">
      <c r="A973" s="20">
        <v>643</v>
      </c>
      <c r="B973" s="20">
        <f ca="1">MAX($B$4:INDIRECT("B"&amp;ROW()-1))+1</f>
        <v>643</v>
      </c>
      <c r="C973" s="21" t="s">
        <v>1802</v>
      </c>
      <c r="D973" s="23" t="s">
        <v>372</v>
      </c>
      <c r="E973" s="29" t="s">
        <v>1803</v>
      </c>
      <c r="F973" s="21"/>
    </row>
    <row r="974" ht="69.5" customHeight="true" spans="1:6">
      <c r="A974" s="20"/>
      <c r="B974" s="20"/>
      <c r="C974" s="21"/>
      <c r="D974" s="23" t="s">
        <v>367</v>
      </c>
      <c r="E974" s="29" t="s">
        <v>1804</v>
      </c>
      <c r="F974" s="21"/>
    </row>
    <row r="975" ht="69.5" customHeight="true" spans="1:6">
      <c r="A975" s="20">
        <v>644</v>
      </c>
      <c r="B975" s="20">
        <f ca="1">MAX($B$4:INDIRECT("B"&amp;ROW()-1))+1</f>
        <v>644</v>
      </c>
      <c r="C975" s="21" t="s">
        <v>1805</v>
      </c>
      <c r="D975" s="23" t="s">
        <v>372</v>
      </c>
      <c r="E975" s="29" t="s">
        <v>1806</v>
      </c>
      <c r="F975" s="21"/>
    </row>
    <row r="976" ht="82.5" customHeight="true" spans="1:6">
      <c r="A976" s="20"/>
      <c r="B976" s="20"/>
      <c r="C976" s="21"/>
      <c r="D976" s="23" t="s">
        <v>367</v>
      </c>
      <c r="E976" s="29" t="s">
        <v>1807</v>
      </c>
      <c r="F976" s="21"/>
    </row>
    <row r="977" ht="77" customHeight="true" spans="1:6">
      <c r="A977" s="20">
        <v>645</v>
      </c>
      <c r="B977" s="20">
        <f ca="1">MAX($B$4:INDIRECT("B"&amp;ROW()-1))+1</f>
        <v>645</v>
      </c>
      <c r="C977" s="21" t="s">
        <v>1808</v>
      </c>
      <c r="D977" s="23" t="s">
        <v>372</v>
      </c>
      <c r="E977" s="29" t="s">
        <v>1809</v>
      </c>
      <c r="F977" s="21"/>
    </row>
    <row r="978" ht="92.5" customHeight="true" spans="1:6">
      <c r="A978" s="20"/>
      <c r="B978" s="20"/>
      <c r="C978" s="21"/>
      <c r="D978" s="23" t="s">
        <v>367</v>
      </c>
      <c r="E978" s="29" t="s">
        <v>1807</v>
      </c>
      <c r="F978" s="21"/>
    </row>
    <row r="979" ht="62.5" customHeight="true" spans="1:6">
      <c r="A979" s="20">
        <v>646</v>
      </c>
      <c r="B979" s="20">
        <f ca="1">MAX($B$4:INDIRECT("B"&amp;ROW()-1))+1</f>
        <v>646</v>
      </c>
      <c r="C979" s="21" t="s">
        <v>1810</v>
      </c>
      <c r="D979" s="23" t="s">
        <v>372</v>
      </c>
      <c r="E979" s="29" t="s">
        <v>1811</v>
      </c>
      <c r="F979" s="21"/>
    </row>
    <row r="980" ht="83.5" customHeight="true" spans="1:6">
      <c r="A980" s="20"/>
      <c r="B980" s="20"/>
      <c r="C980" s="21"/>
      <c r="D980" s="23" t="s">
        <v>367</v>
      </c>
      <c r="E980" s="29" t="s">
        <v>1807</v>
      </c>
      <c r="F980" s="21"/>
    </row>
    <row r="981" ht="59" customHeight="true" spans="1:6">
      <c r="A981" s="20">
        <v>647</v>
      </c>
      <c r="B981" s="20">
        <f ca="1">MAX($B$4:INDIRECT("B"&amp;ROW()-1))+1</f>
        <v>647</v>
      </c>
      <c r="C981" s="21" t="s">
        <v>1812</v>
      </c>
      <c r="D981" s="23" t="s">
        <v>372</v>
      </c>
      <c r="E981" s="29" t="s">
        <v>1813</v>
      </c>
      <c r="F981" s="21"/>
    </row>
    <row r="982" ht="69" customHeight="true" spans="1:6">
      <c r="A982" s="20"/>
      <c r="B982" s="20"/>
      <c r="C982" s="21"/>
      <c r="D982" s="23" t="s">
        <v>800</v>
      </c>
      <c r="E982" s="29" t="s">
        <v>1814</v>
      </c>
      <c r="F982" s="21"/>
    </row>
    <row r="983" ht="92" customHeight="true" spans="1:6">
      <c r="A983" s="20">
        <v>648</v>
      </c>
      <c r="B983" s="20">
        <f ca="1">MAX($B$4:INDIRECT("B"&amp;ROW()-1))+1</f>
        <v>648</v>
      </c>
      <c r="C983" s="21" t="s">
        <v>1815</v>
      </c>
      <c r="D983" s="23" t="s">
        <v>1816</v>
      </c>
      <c r="E983" s="29" t="s">
        <v>1817</v>
      </c>
      <c r="F983" s="21"/>
    </row>
    <row r="984" ht="86.5" customHeight="true" spans="1:6">
      <c r="A984" s="20"/>
      <c r="B984" s="20"/>
      <c r="C984" s="21"/>
      <c r="D984" s="23" t="s">
        <v>1818</v>
      </c>
      <c r="E984" s="29" t="s">
        <v>1819</v>
      </c>
      <c r="F984" s="21"/>
    </row>
    <row r="985" ht="152" customHeight="true" spans="1:6">
      <c r="A985" s="20">
        <v>649</v>
      </c>
      <c r="B985" s="20">
        <f ca="1">MAX($B$4:INDIRECT("B"&amp;ROW()-1))+1</f>
        <v>649</v>
      </c>
      <c r="C985" s="21" t="s">
        <v>1820</v>
      </c>
      <c r="D985" s="23" t="s">
        <v>1816</v>
      </c>
      <c r="E985" s="29" t="s">
        <v>1821</v>
      </c>
      <c r="F985" s="21"/>
    </row>
    <row r="986" ht="90.5" customHeight="true" spans="1:6">
      <c r="A986" s="20">
        <v>650</v>
      </c>
      <c r="B986" s="20">
        <f ca="1">MAX($B$4:INDIRECT("B"&amp;ROW()-1))+1</f>
        <v>650</v>
      </c>
      <c r="C986" s="21" t="s">
        <v>1822</v>
      </c>
      <c r="D986" s="23" t="s">
        <v>1816</v>
      </c>
      <c r="E986" s="29" t="s">
        <v>1823</v>
      </c>
      <c r="F986" s="21"/>
    </row>
    <row r="987" ht="119" customHeight="true" spans="1:6">
      <c r="A987" s="20">
        <v>651</v>
      </c>
      <c r="B987" s="20">
        <f ca="1">MAX($B$4:INDIRECT("B"&amp;ROW()-1))+1</f>
        <v>651</v>
      </c>
      <c r="C987" s="21" t="s">
        <v>1824</v>
      </c>
      <c r="D987" s="23" t="s">
        <v>1825</v>
      </c>
      <c r="E987" s="29" t="s">
        <v>1826</v>
      </c>
      <c r="F987" s="21"/>
    </row>
    <row r="988" ht="91.5" customHeight="true" spans="1:6">
      <c r="A988" s="20"/>
      <c r="B988" s="20"/>
      <c r="C988" s="21"/>
      <c r="D988" s="23" t="s">
        <v>1827</v>
      </c>
      <c r="E988" s="29" t="s">
        <v>1828</v>
      </c>
      <c r="F988" s="21"/>
    </row>
    <row r="989" ht="84" customHeight="true" spans="1:6">
      <c r="A989" s="20">
        <v>652</v>
      </c>
      <c r="B989" s="20">
        <f ca="1">MAX($B$4:INDIRECT("B"&amp;ROW()-1))+1</f>
        <v>652</v>
      </c>
      <c r="C989" s="21" t="s">
        <v>1829</v>
      </c>
      <c r="D989" s="23" t="s">
        <v>1825</v>
      </c>
      <c r="E989" s="29" t="s">
        <v>1830</v>
      </c>
      <c r="F989" s="21"/>
    </row>
    <row r="990" ht="134" customHeight="true" spans="1:6">
      <c r="A990" s="20"/>
      <c r="B990" s="20"/>
      <c r="C990" s="21"/>
      <c r="D990" s="23" t="s">
        <v>1827</v>
      </c>
      <c r="E990" s="29" t="s">
        <v>1831</v>
      </c>
      <c r="F990" s="21"/>
    </row>
    <row r="991" ht="123" customHeight="true" spans="1:6">
      <c r="A991" s="20">
        <v>653</v>
      </c>
      <c r="B991" s="20">
        <f ca="1">MAX($B$4:INDIRECT("B"&amp;ROW()-1))+1</f>
        <v>653</v>
      </c>
      <c r="C991" s="21" t="s">
        <v>1832</v>
      </c>
      <c r="D991" s="23" t="s">
        <v>1825</v>
      </c>
      <c r="E991" s="29" t="s">
        <v>1833</v>
      </c>
      <c r="F991" s="21"/>
    </row>
    <row r="992" ht="112.5" customHeight="true" spans="1:6">
      <c r="A992" s="20">
        <v>654</v>
      </c>
      <c r="B992" s="20">
        <f ca="1">MAX($B$4:INDIRECT("B"&amp;ROW()-1))+1</f>
        <v>654</v>
      </c>
      <c r="C992" s="21" t="s">
        <v>1834</v>
      </c>
      <c r="D992" s="23" t="s">
        <v>1827</v>
      </c>
      <c r="E992" s="29" t="s">
        <v>1835</v>
      </c>
      <c r="F992" s="21"/>
    </row>
    <row r="993" ht="144.5" customHeight="true" spans="1:6">
      <c r="A993" s="20">
        <v>655</v>
      </c>
      <c r="B993" s="20">
        <f ca="1">MAX($B$4:INDIRECT("B"&amp;ROW()-1))+1</f>
        <v>655</v>
      </c>
      <c r="C993" s="21" t="s">
        <v>1836</v>
      </c>
      <c r="D993" s="23" t="s">
        <v>1827</v>
      </c>
      <c r="E993" s="29" t="s">
        <v>1837</v>
      </c>
      <c r="F993" s="21"/>
    </row>
    <row r="994" ht="165.5" customHeight="true" spans="1:6">
      <c r="A994" s="20">
        <v>656</v>
      </c>
      <c r="B994" s="20">
        <f ca="1">MAX($B$4:INDIRECT("B"&amp;ROW()-1))+1</f>
        <v>656</v>
      </c>
      <c r="C994" s="21" t="s">
        <v>1838</v>
      </c>
      <c r="D994" s="23" t="s">
        <v>1839</v>
      </c>
      <c r="E994" s="29" t="s">
        <v>1840</v>
      </c>
      <c r="F994" s="21"/>
    </row>
    <row r="995" ht="144" customHeight="true" spans="1:6">
      <c r="A995" s="20">
        <v>657</v>
      </c>
      <c r="B995" s="20">
        <f ca="1">MAX($B$4:INDIRECT("B"&amp;ROW()-1))+1</f>
        <v>657</v>
      </c>
      <c r="C995" s="21" t="s">
        <v>1841</v>
      </c>
      <c r="D995" s="23" t="s">
        <v>1842</v>
      </c>
      <c r="E995" s="29" t="s">
        <v>1843</v>
      </c>
      <c r="F995" s="21"/>
    </row>
    <row r="996" ht="186" customHeight="true" spans="1:6">
      <c r="A996" s="20">
        <v>658</v>
      </c>
      <c r="B996" s="20">
        <f ca="1">MAX($B$4:INDIRECT("B"&amp;ROW()-1))+1</f>
        <v>658</v>
      </c>
      <c r="C996" s="21" t="s">
        <v>1844</v>
      </c>
      <c r="D996" s="23" t="s">
        <v>1845</v>
      </c>
      <c r="E996" s="29" t="s">
        <v>1846</v>
      </c>
      <c r="F996" s="21"/>
    </row>
    <row r="997" ht="72" customHeight="true" spans="1:6">
      <c r="A997" s="20">
        <v>659</v>
      </c>
      <c r="B997" s="20">
        <f ca="1">MAX($B$4:INDIRECT("B"&amp;ROW()-1))+1</f>
        <v>659</v>
      </c>
      <c r="C997" s="21" t="s">
        <v>1847</v>
      </c>
      <c r="D997" s="23" t="s">
        <v>79</v>
      </c>
      <c r="E997" s="29" t="s">
        <v>1848</v>
      </c>
      <c r="F997" s="21"/>
    </row>
    <row r="998" ht="98" customHeight="true" spans="1:6">
      <c r="A998" s="20">
        <v>660</v>
      </c>
      <c r="B998" s="20">
        <f ca="1">MAX($B$4:INDIRECT("B"&amp;ROW()-1))+1</f>
        <v>660</v>
      </c>
      <c r="C998" s="21" t="s">
        <v>1849</v>
      </c>
      <c r="D998" s="23" t="s">
        <v>359</v>
      </c>
      <c r="E998" s="29" t="s">
        <v>1850</v>
      </c>
      <c r="F998" s="21"/>
    </row>
    <row r="999" ht="98" customHeight="true" spans="1:6">
      <c r="A999" s="20">
        <v>661</v>
      </c>
      <c r="B999" s="20">
        <f ca="1">MAX($B$4:INDIRECT("B"&amp;ROW()-1))+1</f>
        <v>661</v>
      </c>
      <c r="C999" s="21" t="s">
        <v>1851</v>
      </c>
      <c r="D999" s="23" t="s">
        <v>359</v>
      </c>
      <c r="E999" s="29" t="s">
        <v>1852</v>
      </c>
      <c r="F999" s="21"/>
    </row>
    <row r="1000" ht="98" customHeight="true" spans="1:6">
      <c r="A1000" s="20">
        <v>662</v>
      </c>
      <c r="B1000" s="20">
        <f ca="1">MAX($B$4:INDIRECT("B"&amp;ROW()-1))+1</f>
        <v>662</v>
      </c>
      <c r="C1000" s="21" t="s">
        <v>1853</v>
      </c>
      <c r="D1000" s="23" t="s">
        <v>359</v>
      </c>
      <c r="E1000" s="29" t="s">
        <v>1854</v>
      </c>
      <c r="F1000" s="21"/>
    </row>
    <row r="1001" ht="98" customHeight="true" spans="1:6">
      <c r="A1001" s="20">
        <v>663</v>
      </c>
      <c r="B1001" s="20">
        <f ca="1">MAX($B$4:INDIRECT("B"&amp;ROW()-1))+1</f>
        <v>663</v>
      </c>
      <c r="C1001" s="21" t="s">
        <v>1855</v>
      </c>
      <c r="D1001" s="23" t="s">
        <v>359</v>
      </c>
      <c r="E1001" s="29" t="s">
        <v>1856</v>
      </c>
      <c r="F1001" s="21"/>
    </row>
    <row r="1002" ht="115.5" customHeight="true" spans="1:6">
      <c r="A1002" s="20">
        <v>664</v>
      </c>
      <c r="B1002" s="20">
        <f ca="1">MAX($B$4:INDIRECT("B"&amp;ROW()-1))+1</f>
        <v>664</v>
      </c>
      <c r="C1002" s="21" t="s">
        <v>1857</v>
      </c>
      <c r="D1002" s="23" t="s">
        <v>359</v>
      </c>
      <c r="E1002" s="29" t="s">
        <v>1858</v>
      </c>
      <c r="F1002" s="21"/>
    </row>
    <row r="1003" ht="142.5" customHeight="true" spans="1:6">
      <c r="A1003" s="20">
        <v>665</v>
      </c>
      <c r="B1003" s="20">
        <f ca="1">MAX($B$4:INDIRECT("B"&amp;ROW()-1))+1</f>
        <v>665</v>
      </c>
      <c r="C1003" s="21" t="s">
        <v>1859</v>
      </c>
      <c r="D1003" s="23" t="s">
        <v>359</v>
      </c>
      <c r="E1003" s="29" t="s">
        <v>1860</v>
      </c>
      <c r="F1003" s="21"/>
    </row>
    <row r="1004" ht="33" customHeight="true" spans="1:6">
      <c r="A1004" s="18" t="s">
        <v>1861</v>
      </c>
      <c r="B1004" s="18"/>
      <c r="C1004" s="19"/>
      <c r="D1004" s="19"/>
      <c r="E1004" s="27"/>
      <c r="F1004" s="19"/>
    </row>
    <row r="1005" ht="59" customHeight="true" spans="1:6">
      <c r="A1005" s="44">
        <v>666</v>
      </c>
      <c r="B1005" s="44">
        <f ca="1">MAX($B$4:INDIRECT("B"&amp;ROW()-1))+1</f>
        <v>666</v>
      </c>
      <c r="C1005" s="21" t="s">
        <v>1862</v>
      </c>
      <c r="D1005" s="21" t="s">
        <v>1863</v>
      </c>
      <c r="E1005" s="29" t="s">
        <v>1864</v>
      </c>
      <c r="F1005" s="60"/>
    </row>
    <row r="1006" ht="99.5" customHeight="true" spans="1:6">
      <c r="A1006" s="44">
        <v>667</v>
      </c>
      <c r="B1006" s="44">
        <f ca="1">MAX($B$4:INDIRECT("B"&amp;ROW()-1))+1</f>
        <v>667</v>
      </c>
      <c r="C1006" s="21" t="s">
        <v>1865</v>
      </c>
      <c r="D1006" s="23" t="s">
        <v>1866</v>
      </c>
      <c r="E1006" s="29" t="s">
        <v>1867</v>
      </c>
      <c r="F1006" s="60"/>
    </row>
    <row r="1007" ht="263.5" customHeight="true" spans="1:6">
      <c r="A1007" s="44">
        <v>668</v>
      </c>
      <c r="B1007" s="44">
        <f ca="1">MAX($B$4:INDIRECT("B"&amp;ROW()-1))+1</f>
        <v>668</v>
      </c>
      <c r="C1007" s="21" t="s">
        <v>1868</v>
      </c>
      <c r="D1007" s="23" t="s">
        <v>1866</v>
      </c>
      <c r="E1007" s="29" t="s">
        <v>1869</v>
      </c>
      <c r="F1007" s="60"/>
    </row>
    <row r="1008" ht="157" customHeight="true" spans="1:6">
      <c r="A1008" s="44">
        <v>669</v>
      </c>
      <c r="B1008" s="44">
        <f ca="1">MAX($B$4:INDIRECT("B"&amp;ROW()-1))+1</f>
        <v>669</v>
      </c>
      <c r="C1008" s="21" t="s">
        <v>1870</v>
      </c>
      <c r="D1008" s="23" t="s">
        <v>1866</v>
      </c>
      <c r="E1008" s="29" t="s">
        <v>1871</v>
      </c>
      <c r="F1008" s="60"/>
    </row>
    <row r="1009" ht="182.5" customHeight="true" spans="1:6">
      <c r="A1009" s="57">
        <v>670</v>
      </c>
      <c r="B1009" s="57">
        <f ca="1">MAX($B$4:INDIRECT("B"&amp;ROW()-1))+1</f>
        <v>670</v>
      </c>
      <c r="C1009" s="36" t="s">
        <v>1872</v>
      </c>
      <c r="D1009" s="23" t="s">
        <v>1866</v>
      </c>
      <c r="E1009" s="29" t="s">
        <v>1873</v>
      </c>
      <c r="F1009" s="60"/>
    </row>
    <row r="1010" ht="112.5" customHeight="true" spans="1:6">
      <c r="A1010" s="58"/>
      <c r="B1010" s="58"/>
      <c r="C1010" s="40"/>
      <c r="D1010" s="23" t="s">
        <v>1874</v>
      </c>
      <c r="E1010" s="29" t="s">
        <v>1875</v>
      </c>
      <c r="F1010" s="60"/>
    </row>
    <row r="1011" ht="409" customHeight="true" spans="1:6">
      <c r="A1011" s="44"/>
      <c r="B1011" s="44"/>
      <c r="C1011" s="21" t="s">
        <v>1872</v>
      </c>
      <c r="D1011" s="23" t="s">
        <v>1876</v>
      </c>
      <c r="E1011" s="29" t="s">
        <v>1877</v>
      </c>
      <c r="F1011" s="60"/>
    </row>
    <row r="1012" ht="280" customHeight="true" spans="1:6">
      <c r="A1012" s="57">
        <v>671</v>
      </c>
      <c r="B1012" s="57">
        <f ca="1">MAX($B$4:INDIRECT("B"&amp;ROW()-1))+1</f>
        <v>671</v>
      </c>
      <c r="C1012" s="36" t="s">
        <v>1878</v>
      </c>
      <c r="D1012" s="23" t="s">
        <v>1866</v>
      </c>
      <c r="E1012" s="29" t="s">
        <v>1879</v>
      </c>
      <c r="F1012" s="60"/>
    </row>
    <row r="1013" ht="176" customHeight="true" spans="1:6">
      <c r="A1013" s="58"/>
      <c r="B1013" s="58"/>
      <c r="C1013" s="40"/>
      <c r="D1013" s="23" t="s">
        <v>1880</v>
      </c>
      <c r="E1013" s="29" t="s">
        <v>1881</v>
      </c>
      <c r="F1013" s="60"/>
    </row>
    <row r="1014" ht="65" customHeight="true" spans="1:6">
      <c r="A1014" s="44"/>
      <c r="B1014" s="44"/>
      <c r="C1014" s="59" t="s">
        <v>1878</v>
      </c>
      <c r="D1014" s="23" t="s">
        <v>1882</v>
      </c>
      <c r="E1014" s="29" t="s">
        <v>1883</v>
      </c>
      <c r="F1014" s="60"/>
    </row>
    <row r="1015" ht="229" customHeight="true" spans="1:6">
      <c r="A1015" s="30">
        <v>672</v>
      </c>
      <c r="B1015" s="30">
        <f ca="1">MAX($B$4:INDIRECT("B"&amp;ROW()-1))+1</f>
        <v>672</v>
      </c>
      <c r="C1015" s="21" t="s">
        <v>1884</v>
      </c>
      <c r="D1015" s="23" t="s">
        <v>1866</v>
      </c>
      <c r="E1015" s="29" t="s">
        <v>1885</v>
      </c>
      <c r="F1015" s="60"/>
    </row>
    <row r="1016" ht="146.25" spans="1:6">
      <c r="A1016" s="30"/>
      <c r="B1016" s="30"/>
      <c r="C1016" s="21"/>
      <c r="D1016" s="23" t="s">
        <v>1880</v>
      </c>
      <c r="E1016" s="29" t="s">
        <v>1886</v>
      </c>
      <c r="F1016" s="60"/>
    </row>
    <row r="1017" ht="100" customHeight="true" spans="1:6">
      <c r="A1017" s="30">
        <v>673</v>
      </c>
      <c r="B1017" s="30">
        <f ca="1">MAX($B$4:INDIRECT("B"&amp;ROW()-1))+1</f>
        <v>673</v>
      </c>
      <c r="C1017" s="21" t="s">
        <v>1887</v>
      </c>
      <c r="D1017" s="23" t="s">
        <v>1866</v>
      </c>
      <c r="E1017" s="29" t="s">
        <v>1888</v>
      </c>
      <c r="F1017" s="60"/>
    </row>
    <row r="1018" ht="127.5" customHeight="true" spans="1:6">
      <c r="A1018" s="30"/>
      <c r="B1018" s="30"/>
      <c r="C1018" s="21"/>
      <c r="D1018" s="23" t="s">
        <v>1874</v>
      </c>
      <c r="E1018" s="29" t="s">
        <v>1889</v>
      </c>
      <c r="F1018" s="60"/>
    </row>
    <row r="1019" ht="158" customHeight="true" spans="1:6">
      <c r="A1019" s="30">
        <v>674</v>
      </c>
      <c r="B1019" s="30">
        <f ca="1">MAX($B$4:INDIRECT("B"&amp;ROW()-1))+1</f>
        <v>674</v>
      </c>
      <c r="C1019" s="21" t="s">
        <v>1890</v>
      </c>
      <c r="D1019" s="23" t="s">
        <v>1891</v>
      </c>
      <c r="E1019" s="29" t="s">
        <v>1892</v>
      </c>
      <c r="F1019" s="60"/>
    </row>
    <row r="1020" ht="85" customHeight="true" spans="1:6">
      <c r="A1020" s="30">
        <v>675</v>
      </c>
      <c r="B1020" s="30">
        <f ca="1">MAX($B$4:INDIRECT("B"&amp;ROW()-1))+1</f>
        <v>675</v>
      </c>
      <c r="C1020" s="21" t="s">
        <v>1893</v>
      </c>
      <c r="D1020" s="23" t="s">
        <v>1866</v>
      </c>
      <c r="E1020" s="29" t="s">
        <v>1894</v>
      </c>
      <c r="F1020" s="60"/>
    </row>
    <row r="1021" ht="126" customHeight="true" spans="1:6">
      <c r="A1021" s="30"/>
      <c r="B1021" s="30"/>
      <c r="C1021" s="21"/>
      <c r="D1021" s="23" t="s">
        <v>1874</v>
      </c>
      <c r="E1021" s="29" t="s">
        <v>1895</v>
      </c>
      <c r="F1021" s="60"/>
    </row>
    <row r="1022" ht="80.5" customHeight="true" spans="1:6">
      <c r="A1022" s="30"/>
      <c r="B1022" s="30"/>
      <c r="C1022" s="21"/>
      <c r="D1022" s="23" t="s">
        <v>1891</v>
      </c>
      <c r="E1022" s="29" t="s">
        <v>1896</v>
      </c>
      <c r="F1022" s="60"/>
    </row>
    <row r="1023" ht="143.5" customHeight="true" spans="1:6">
      <c r="A1023" s="30">
        <v>676</v>
      </c>
      <c r="B1023" s="30">
        <f ca="1">MAX($B$4:INDIRECT("B"&amp;ROW()-1))+1</f>
        <v>676</v>
      </c>
      <c r="C1023" s="21" t="s">
        <v>1897</v>
      </c>
      <c r="D1023" s="23" t="s">
        <v>1891</v>
      </c>
      <c r="E1023" s="29" t="s">
        <v>1898</v>
      </c>
      <c r="F1023" s="60"/>
    </row>
    <row r="1024" ht="124" customHeight="true" spans="1:6">
      <c r="A1024" s="30">
        <v>677</v>
      </c>
      <c r="B1024" s="30">
        <f ca="1">MAX($B$4:INDIRECT("B"&amp;ROW()-1))+1</f>
        <v>677</v>
      </c>
      <c r="C1024" s="21" t="s">
        <v>1899</v>
      </c>
      <c r="D1024" s="23" t="s">
        <v>1891</v>
      </c>
      <c r="E1024" s="29" t="s">
        <v>1900</v>
      </c>
      <c r="F1024" s="60"/>
    </row>
    <row r="1025" ht="161" customHeight="true" spans="1:6">
      <c r="A1025" s="30">
        <v>678</v>
      </c>
      <c r="B1025" s="30">
        <f ca="1">MAX($B$4:INDIRECT("B"&amp;ROW()-1))+1</f>
        <v>678</v>
      </c>
      <c r="C1025" s="21" t="s">
        <v>1901</v>
      </c>
      <c r="D1025" s="23" t="s">
        <v>1891</v>
      </c>
      <c r="E1025" s="29" t="s">
        <v>1902</v>
      </c>
      <c r="F1025" s="60"/>
    </row>
    <row r="1026" ht="72" customHeight="true" spans="1:6">
      <c r="A1026" s="30">
        <v>679</v>
      </c>
      <c r="B1026" s="30">
        <f ca="1">MAX($B$4:INDIRECT("B"&amp;ROW()-1))+1</f>
        <v>679</v>
      </c>
      <c r="C1026" s="21" t="s">
        <v>1903</v>
      </c>
      <c r="D1026" s="23" t="s">
        <v>1874</v>
      </c>
      <c r="E1026" s="29" t="s">
        <v>1904</v>
      </c>
      <c r="F1026" s="60"/>
    </row>
    <row r="1027" ht="98" customHeight="true" spans="1:6">
      <c r="A1027" s="30"/>
      <c r="B1027" s="30"/>
      <c r="C1027" s="21"/>
      <c r="D1027" s="23" t="s">
        <v>1891</v>
      </c>
      <c r="E1027" s="29" t="s">
        <v>1905</v>
      </c>
      <c r="F1027" s="60"/>
    </row>
    <row r="1028" ht="122.5" customHeight="true" spans="1:6">
      <c r="A1028" s="30">
        <v>680</v>
      </c>
      <c r="B1028" s="30">
        <f ca="1">MAX($B$4:INDIRECT("B"&amp;ROW()-1))+1</f>
        <v>680</v>
      </c>
      <c r="C1028" s="21" t="s">
        <v>1906</v>
      </c>
      <c r="D1028" s="23" t="s">
        <v>1891</v>
      </c>
      <c r="E1028" s="29" t="s">
        <v>1907</v>
      </c>
      <c r="F1028" s="60"/>
    </row>
    <row r="1029" ht="331.5" customHeight="true" spans="1:6">
      <c r="A1029" s="30">
        <v>681</v>
      </c>
      <c r="B1029" s="30">
        <f ca="1">MAX($B$4:INDIRECT("B"&amp;ROW()-1))+1</f>
        <v>681</v>
      </c>
      <c r="C1029" s="21" t="s">
        <v>1908</v>
      </c>
      <c r="D1029" s="23" t="s">
        <v>1876</v>
      </c>
      <c r="E1029" s="29" t="s">
        <v>1909</v>
      </c>
      <c r="F1029" s="60"/>
    </row>
    <row r="1030" ht="147" customHeight="true" spans="1:6">
      <c r="A1030" s="30">
        <v>682</v>
      </c>
      <c r="B1030" s="30">
        <f ca="1">MAX($B$4:INDIRECT("B"&amp;ROW()-1))+1</f>
        <v>682</v>
      </c>
      <c r="C1030" s="21" t="s">
        <v>1910</v>
      </c>
      <c r="D1030" s="23" t="s">
        <v>1876</v>
      </c>
      <c r="E1030" s="29" t="s">
        <v>1911</v>
      </c>
      <c r="F1030" s="60"/>
    </row>
    <row r="1031" ht="151" customHeight="true" spans="1:6">
      <c r="A1031" s="30">
        <v>683</v>
      </c>
      <c r="B1031" s="30">
        <f ca="1">MAX($B$4:INDIRECT("B"&amp;ROW()-1))+1</f>
        <v>683</v>
      </c>
      <c r="C1031" s="21" t="s">
        <v>1912</v>
      </c>
      <c r="D1031" s="23" t="s">
        <v>1876</v>
      </c>
      <c r="E1031" s="29" t="s">
        <v>1913</v>
      </c>
      <c r="F1031" s="60"/>
    </row>
    <row r="1032" ht="162" customHeight="true" spans="1:6">
      <c r="A1032" s="30">
        <v>684</v>
      </c>
      <c r="B1032" s="30">
        <f ca="1">MAX($B$4:INDIRECT("B"&amp;ROW()-1))+1</f>
        <v>684</v>
      </c>
      <c r="C1032" s="21" t="s">
        <v>1914</v>
      </c>
      <c r="D1032" s="23" t="s">
        <v>1876</v>
      </c>
      <c r="E1032" s="29" t="s">
        <v>1915</v>
      </c>
      <c r="F1032" s="60"/>
    </row>
    <row r="1033" ht="85" customHeight="true" spans="1:6">
      <c r="A1033" s="30">
        <v>685</v>
      </c>
      <c r="B1033" s="30">
        <f ca="1">MAX($B$4:INDIRECT("B"&amp;ROW()-1))+1</f>
        <v>685</v>
      </c>
      <c r="C1033" s="21" t="s">
        <v>1916</v>
      </c>
      <c r="D1033" s="22" t="s">
        <v>1304</v>
      </c>
      <c r="E1033" s="29" t="s">
        <v>1917</v>
      </c>
      <c r="F1033" s="21"/>
    </row>
    <row r="1034" ht="58" customHeight="true" spans="1:6">
      <c r="A1034" s="30"/>
      <c r="B1034" s="30"/>
      <c r="C1034" s="21"/>
      <c r="D1034" s="23" t="s">
        <v>1876</v>
      </c>
      <c r="E1034" s="29" t="s">
        <v>1918</v>
      </c>
      <c r="F1034" s="21"/>
    </row>
    <row r="1035" ht="183" customHeight="true" spans="1:6">
      <c r="A1035" s="30">
        <v>686</v>
      </c>
      <c r="B1035" s="30">
        <f ca="1">MAX($B$4:INDIRECT("B"&amp;ROW()-1))+1</f>
        <v>686</v>
      </c>
      <c r="C1035" s="21" t="s">
        <v>1919</v>
      </c>
      <c r="D1035" s="23" t="s">
        <v>1920</v>
      </c>
      <c r="E1035" s="29" t="s">
        <v>1921</v>
      </c>
      <c r="F1035" s="60"/>
    </row>
    <row r="1036" ht="129.5" customHeight="true" spans="1:6">
      <c r="A1036" s="30">
        <v>687</v>
      </c>
      <c r="B1036" s="30">
        <f ca="1">MAX($B$4:INDIRECT("B"&amp;ROW()-1))+1</f>
        <v>687</v>
      </c>
      <c r="C1036" s="21" t="s">
        <v>1922</v>
      </c>
      <c r="D1036" s="23" t="s">
        <v>1920</v>
      </c>
      <c r="E1036" s="29" t="s">
        <v>1923</v>
      </c>
      <c r="F1036" s="60"/>
    </row>
    <row r="1037" ht="226" customHeight="true" spans="1:6">
      <c r="A1037" s="30">
        <v>688</v>
      </c>
      <c r="B1037" s="30">
        <f ca="1">MAX($B$4:INDIRECT("B"&amp;ROW()-1))+1</f>
        <v>688</v>
      </c>
      <c r="C1037" s="21" t="s">
        <v>1924</v>
      </c>
      <c r="D1037" s="23" t="s">
        <v>1925</v>
      </c>
      <c r="E1037" s="29" t="s">
        <v>1926</v>
      </c>
      <c r="F1037" s="60"/>
    </row>
    <row r="1038" ht="231" customHeight="true" spans="1:6">
      <c r="A1038" s="30">
        <v>689</v>
      </c>
      <c r="B1038" s="30">
        <f ca="1">MAX($B$4:INDIRECT("B"&amp;ROW()-1))+1</f>
        <v>689</v>
      </c>
      <c r="C1038" s="21" t="s">
        <v>1927</v>
      </c>
      <c r="D1038" s="23" t="s">
        <v>1925</v>
      </c>
      <c r="E1038" s="29" t="s">
        <v>1928</v>
      </c>
      <c r="F1038" s="60"/>
    </row>
    <row r="1039" ht="237" customHeight="true" spans="1:6">
      <c r="A1039" s="30">
        <v>690</v>
      </c>
      <c r="B1039" s="30">
        <f ca="1">MAX($B$4:INDIRECT("B"&amp;ROW()-1))+1</f>
        <v>690</v>
      </c>
      <c r="C1039" s="21" t="s">
        <v>1929</v>
      </c>
      <c r="D1039" s="21" t="s">
        <v>1930</v>
      </c>
      <c r="E1039" s="29" t="s">
        <v>1931</v>
      </c>
      <c r="F1039" s="21"/>
    </row>
    <row r="1040" ht="223" customHeight="true" spans="1:6">
      <c r="A1040" s="30">
        <v>691</v>
      </c>
      <c r="B1040" s="30">
        <f ca="1">MAX($B$4:INDIRECT("B"&amp;ROW()-1))+1</f>
        <v>691</v>
      </c>
      <c r="C1040" s="21" t="s">
        <v>1932</v>
      </c>
      <c r="D1040" s="21" t="s">
        <v>1933</v>
      </c>
      <c r="E1040" s="29" t="s">
        <v>1934</v>
      </c>
      <c r="F1040" s="60"/>
    </row>
    <row r="1041" ht="33" customHeight="true" spans="1:6">
      <c r="A1041" s="61" t="s">
        <v>1935</v>
      </c>
      <c r="B1041" s="61"/>
      <c r="C1041" s="62"/>
      <c r="D1041" s="62"/>
      <c r="E1041" s="69"/>
      <c r="F1041" s="62"/>
    </row>
    <row r="1042" ht="33" customHeight="true" spans="1:6">
      <c r="A1042" s="61" t="s">
        <v>1936</v>
      </c>
      <c r="B1042" s="61"/>
      <c r="C1042" s="62"/>
      <c r="D1042" s="62"/>
      <c r="E1042" s="69"/>
      <c r="F1042" s="62"/>
    </row>
    <row r="1043" ht="158.5" customHeight="true" spans="1:6">
      <c r="A1043" s="63">
        <v>692</v>
      </c>
      <c r="B1043" s="63">
        <f ca="1">MAX($B$1042:INDIRECT("B"&amp;ROW()-1))+1</f>
        <v>1</v>
      </c>
      <c r="C1043" s="64" t="s">
        <v>1937</v>
      </c>
      <c r="D1043" s="23" t="s">
        <v>1938</v>
      </c>
      <c r="E1043" s="29" t="s">
        <v>1939</v>
      </c>
      <c r="F1043" s="23" t="s">
        <v>1940</v>
      </c>
    </row>
    <row r="1044" ht="99" customHeight="true" spans="1:6">
      <c r="A1044" s="63">
        <v>693</v>
      </c>
      <c r="B1044" s="63">
        <f ca="1">MAX($B$1042:INDIRECT("B"&amp;ROW()-1))+1</f>
        <v>2</v>
      </c>
      <c r="C1044" s="64" t="s">
        <v>1941</v>
      </c>
      <c r="D1044" s="23" t="s">
        <v>1938</v>
      </c>
      <c r="E1044" s="29" t="s">
        <v>1942</v>
      </c>
      <c r="F1044" s="23" t="s">
        <v>1940</v>
      </c>
    </row>
    <row r="1045" ht="128.5" customHeight="true" spans="1:6">
      <c r="A1045" s="63"/>
      <c r="B1045" s="63"/>
      <c r="C1045" s="64"/>
      <c r="D1045" s="23" t="s">
        <v>1943</v>
      </c>
      <c r="E1045" s="29" t="s">
        <v>1944</v>
      </c>
      <c r="F1045" s="23"/>
    </row>
    <row r="1046" ht="78.75" spans="1:6">
      <c r="A1046" s="63">
        <v>694</v>
      </c>
      <c r="B1046" s="63">
        <f ca="1">MAX($B$1042:INDIRECT("B"&amp;ROW()-1))+1</f>
        <v>3</v>
      </c>
      <c r="C1046" s="64" t="s">
        <v>1945</v>
      </c>
      <c r="D1046" s="23" t="s">
        <v>1938</v>
      </c>
      <c r="E1046" s="29" t="s">
        <v>1946</v>
      </c>
      <c r="F1046" s="23" t="s">
        <v>1940</v>
      </c>
    </row>
    <row r="1047" ht="101.25" spans="1:6">
      <c r="A1047" s="63"/>
      <c r="B1047" s="63"/>
      <c r="C1047" s="64"/>
      <c r="D1047" s="23" t="s">
        <v>1943</v>
      </c>
      <c r="E1047" s="29" t="s">
        <v>1947</v>
      </c>
      <c r="F1047" s="23"/>
    </row>
    <row r="1048" ht="90" spans="1:6">
      <c r="A1048" s="63">
        <v>695</v>
      </c>
      <c r="B1048" s="63">
        <f ca="1">MAX($B$1042:INDIRECT("B"&amp;ROW()-1))+1</f>
        <v>4</v>
      </c>
      <c r="C1048" s="64" t="s">
        <v>1948</v>
      </c>
      <c r="D1048" s="23" t="s">
        <v>1938</v>
      </c>
      <c r="E1048" s="29" t="s">
        <v>1949</v>
      </c>
      <c r="F1048" s="23" t="s">
        <v>1940</v>
      </c>
    </row>
    <row r="1049" ht="56.25" spans="1:6">
      <c r="A1049" s="63">
        <v>696</v>
      </c>
      <c r="B1049" s="63">
        <f ca="1">MAX($B$1042:INDIRECT("B"&amp;ROW()-1))+1</f>
        <v>5</v>
      </c>
      <c r="C1049" s="64" t="s">
        <v>1950</v>
      </c>
      <c r="D1049" s="23" t="s">
        <v>1938</v>
      </c>
      <c r="E1049" s="29" t="s">
        <v>1951</v>
      </c>
      <c r="F1049" s="23" t="s">
        <v>1940</v>
      </c>
    </row>
    <row r="1050" ht="124" customHeight="true" spans="1:6">
      <c r="A1050" s="63">
        <v>697</v>
      </c>
      <c r="B1050" s="63">
        <f ca="1">MAX($B$1042:INDIRECT("B"&amp;ROW()-1))+1</f>
        <v>6</v>
      </c>
      <c r="C1050" s="64" t="s">
        <v>1952</v>
      </c>
      <c r="D1050" s="23" t="s">
        <v>1938</v>
      </c>
      <c r="E1050" s="29" t="s">
        <v>1953</v>
      </c>
      <c r="F1050" s="23" t="s">
        <v>1940</v>
      </c>
    </row>
    <row r="1051" ht="59" customHeight="true" spans="1:6">
      <c r="A1051" s="63"/>
      <c r="B1051" s="63"/>
      <c r="C1051" s="64"/>
      <c r="D1051" s="23" t="s">
        <v>1943</v>
      </c>
      <c r="E1051" s="29" t="s">
        <v>1954</v>
      </c>
      <c r="F1051" s="23"/>
    </row>
    <row r="1052" ht="215" customHeight="true" spans="1:6">
      <c r="A1052" s="63"/>
      <c r="B1052" s="63"/>
      <c r="C1052" s="64"/>
      <c r="D1052" s="23" t="s">
        <v>1955</v>
      </c>
      <c r="E1052" s="29" t="s">
        <v>1956</v>
      </c>
      <c r="F1052" s="23"/>
    </row>
    <row r="1053" ht="59" customHeight="true" spans="1:6">
      <c r="A1053" s="63"/>
      <c r="B1053" s="63"/>
      <c r="C1053" s="64"/>
      <c r="D1053" s="23" t="s">
        <v>1957</v>
      </c>
      <c r="E1053" s="29" t="s">
        <v>1958</v>
      </c>
      <c r="F1053" s="23"/>
    </row>
    <row r="1054" ht="199" customHeight="true" spans="1:6">
      <c r="A1054" s="63">
        <v>698</v>
      </c>
      <c r="B1054" s="63">
        <f ca="1">MAX($B$1042:INDIRECT("B"&amp;ROW()-1))+1</f>
        <v>7</v>
      </c>
      <c r="C1054" s="64" t="s">
        <v>1959</v>
      </c>
      <c r="D1054" s="23" t="s">
        <v>1938</v>
      </c>
      <c r="E1054" s="29" t="s">
        <v>1960</v>
      </c>
      <c r="F1054" s="23" t="s">
        <v>1940</v>
      </c>
    </row>
    <row r="1055" ht="65.5" customHeight="true" spans="1:6">
      <c r="A1055" s="63"/>
      <c r="B1055" s="63"/>
      <c r="C1055" s="64"/>
      <c r="D1055" s="23" t="s">
        <v>1943</v>
      </c>
      <c r="E1055" s="29" t="s">
        <v>1961</v>
      </c>
      <c r="F1055" s="23"/>
    </row>
    <row r="1056" ht="98" customHeight="true" spans="1:6">
      <c r="A1056" s="63">
        <v>699</v>
      </c>
      <c r="B1056" s="63">
        <f ca="1">MAX($B$1042:INDIRECT("B"&amp;ROW()-1))+1</f>
        <v>8</v>
      </c>
      <c r="C1056" s="64" t="s">
        <v>1962</v>
      </c>
      <c r="D1056" s="23" t="s">
        <v>1938</v>
      </c>
      <c r="E1056" s="29" t="s">
        <v>1963</v>
      </c>
      <c r="F1056" s="23" t="s">
        <v>1940</v>
      </c>
    </row>
    <row r="1057" ht="46" customHeight="true" spans="1:6">
      <c r="A1057" s="63"/>
      <c r="B1057" s="63"/>
      <c r="C1057" s="64"/>
      <c r="D1057" s="23" t="s">
        <v>1943</v>
      </c>
      <c r="E1057" s="29" t="s">
        <v>1964</v>
      </c>
      <c r="F1057" s="23"/>
    </row>
    <row r="1058" ht="46" customHeight="true" spans="1:6">
      <c r="A1058" s="63"/>
      <c r="B1058" s="63"/>
      <c r="C1058" s="64"/>
      <c r="D1058" s="23" t="s">
        <v>1957</v>
      </c>
      <c r="E1058" s="29" t="s">
        <v>1965</v>
      </c>
      <c r="F1058" s="23"/>
    </row>
    <row r="1059" ht="137" customHeight="true" spans="1:6">
      <c r="A1059" s="63">
        <v>700</v>
      </c>
      <c r="B1059" s="63">
        <f ca="1">MAX($B$1042:INDIRECT("B"&amp;ROW()-1))+1</f>
        <v>9</v>
      </c>
      <c r="C1059" s="64" t="s">
        <v>1966</v>
      </c>
      <c r="D1059" s="23" t="s">
        <v>1938</v>
      </c>
      <c r="E1059" s="29" t="s">
        <v>1967</v>
      </c>
      <c r="F1059" s="23" t="s">
        <v>1940</v>
      </c>
    </row>
    <row r="1060" ht="145" customHeight="true" spans="1:6">
      <c r="A1060" s="63">
        <v>701</v>
      </c>
      <c r="B1060" s="63">
        <f ca="1">MAX($B$1042:INDIRECT("B"&amp;ROW()-1))+1</f>
        <v>10</v>
      </c>
      <c r="C1060" s="64" t="s">
        <v>1968</v>
      </c>
      <c r="D1060" s="23" t="s">
        <v>1938</v>
      </c>
      <c r="E1060" s="29" t="s">
        <v>1969</v>
      </c>
      <c r="F1060" s="23" t="s">
        <v>1940</v>
      </c>
    </row>
    <row r="1061" ht="78.5" customHeight="true" spans="1:6">
      <c r="A1061" s="63">
        <v>702</v>
      </c>
      <c r="B1061" s="63">
        <f ca="1">MAX($B$1042:INDIRECT("B"&amp;ROW()-1))+1</f>
        <v>11</v>
      </c>
      <c r="C1061" s="64" t="s">
        <v>1970</v>
      </c>
      <c r="D1061" s="23" t="s">
        <v>1938</v>
      </c>
      <c r="E1061" s="29" t="s">
        <v>1971</v>
      </c>
      <c r="F1061" s="23" t="s">
        <v>1940</v>
      </c>
    </row>
    <row r="1062" ht="93.5" customHeight="true" spans="1:6">
      <c r="A1062" s="63"/>
      <c r="B1062" s="63"/>
      <c r="C1062" s="64"/>
      <c r="D1062" s="23" t="s">
        <v>1943</v>
      </c>
      <c r="E1062" s="29" t="s">
        <v>1972</v>
      </c>
      <c r="F1062" s="23"/>
    </row>
    <row r="1063" ht="166.5" customHeight="true" spans="1:6">
      <c r="A1063" s="63">
        <v>703</v>
      </c>
      <c r="B1063" s="63">
        <f ca="1">MAX($B$1042:INDIRECT("B"&amp;ROW()-1))+1</f>
        <v>12</v>
      </c>
      <c r="C1063" s="64" t="s">
        <v>1973</v>
      </c>
      <c r="D1063" s="23" t="s">
        <v>1938</v>
      </c>
      <c r="E1063" s="29" t="s">
        <v>1974</v>
      </c>
      <c r="F1063" s="23" t="s">
        <v>1940</v>
      </c>
    </row>
    <row r="1064" ht="77.5" customHeight="true" spans="1:6">
      <c r="A1064" s="63"/>
      <c r="B1064" s="63"/>
      <c r="C1064" s="64"/>
      <c r="D1064" s="23" t="s">
        <v>1943</v>
      </c>
      <c r="E1064" s="29" t="s">
        <v>1975</v>
      </c>
      <c r="F1064" s="23"/>
    </row>
    <row r="1065" ht="66" customHeight="true" spans="1:6">
      <c r="A1065" s="63"/>
      <c r="B1065" s="63"/>
      <c r="C1065" s="64"/>
      <c r="D1065" s="23" t="s">
        <v>1957</v>
      </c>
      <c r="E1065" s="29" t="s">
        <v>1976</v>
      </c>
      <c r="F1065" s="23"/>
    </row>
    <row r="1066" ht="143.5" customHeight="true" spans="1:6">
      <c r="A1066" s="63">
        <v>704</v>
      </c>
      <c r="B1066" s="63">
        <f ca="1" t="shared" ref="B1066:B1073" si="0">MAX($B$1042:INDIRECT("B"&amp;ROW()-1))+1</f>
        <v>13</v>
      </c>
      <c r="C1066" s="64" t="s">
        <v>1977</v>
      </c>
      <c r="D1066" s="23" t="s">
        <v>1943</v>
      </c>
      <c r="E1066" s="29" t="s">
        <v>1978</v>
      </c>
      <c r="F1066" s="23" t="s">
        <v>1940</v>
      </c>
    </row>
    <row r="1067" ht="173.5" customHeight="true" spans="1:6">
      <c r="A1067" s="63">
        <v>705</v>
      </c>
      <c r="B1067" s="63">
        <f ca="1" t="shared" si="0"/>
        <v>14</v>
      </c>
      <c r="C1067" s="64" t="s">
        <v>1979</v>
      </c>
      <c r="D1067" s="23" t="s">
        <v>1943</v>
      </c>
      <c r="E1067" s="29" t="s">
        <v>1980</v>
      </c>
      <c r="F1067" s="23" t="s">
        <v>1940</v>
      </c>
    </row>
    <row r="1068" ht="279" customHeight="true" spans="1:6">
      <c r="A1068" s="63">
        <v>706</v>
      </c>
      <c r="B1068" s="63">
        <f ca="1" t="shared" si="0"/>
        <v>15</v>
      </c>
      <c r="C1068" s="64" t="s">
        <v>1981</v>
      </c>
      <c r="D1068" s="23" t="s">
        <v>1943</v>
      </c>
      <c r="E1068" s="29" t="s">
        <v>1982</v>
      </c>
      <c r="F1068" s="23" t="s">
        <v>1983</v>
      </c>
    </row>
    <row r="1069" ht="150" customHeight="true" spans="1:6">
      <c r="A1069" s="63">
        <v>707</v>
      </c>
      <c r="B1069" s="63">
        <f ca="1" t="shared" si="0"/>
        <v>16</v>
      </c>
      <c r="C1069" s="64" t="s">
        <v>1984</v>
      </c>
      <c r="D1069" s="23" t="s">
        <v>1943</v>
      </c>
      <c r="E1069" s="29" t="s">
        <v>1985</v>
      </c>
      <c r="F1069" s="23" t="s">
        <v>1940</v>
      </c>
    </row>
    <row r="1070" ht="151.5" customHeight="true" spans="1:6">
      <c r="A1070" s="63">
        <v>708</v>
      </c>
      <c r="B1070" s="63">
        <f ca="1" t="shared" si="0"/>
        <v>17</v>
      </c>
      <c r="C1070" s="64" t="s">
        <v>1986</v>
      </c>
      <c r="D1070" s="23" t="s">
        <v>1943</v>
      </c>
      <c r="E1070" s="29" t="s">
        <v>1987</v>
      </c>
      <c r="F1070" s="23" t="s">
        <v>1940</v>
      </c>
    </row>
    <row r="1071" ht="152.5" customHeight="true" spans="1:6">
      <c r="A1071" s="63">
        <v>709</v>
      </c>
      <c r="B1071" s="63">
        <f ca="1" t="shared" si="0"/>
        <v>18</v>
      </c>
      <c r="C1071" s="64" t="s">
        <v>1988</v>
      </c>
      <c r="D1071" s="23" t="s">
        <v>1943</v>
      </c>
      <c r="E1071" s="29" t="s">
        <v>1989</v>
      </c>
      <c r="F1071" s="23" t="s">
        <v>1940</v>
      </c>
    </row>
    <row r="1072" ht="165" customHeight="true" spans="1:6">
      <c r="A1072" s="63">
        <v>710</v>
      </c>
      <c r="B1072" s="63">
        <f ca="1" t="shared" si="0"/>
        <v>19</v>
      </c>
      <c r="C1072" s="64" t="s">
        <v>1990</v>
      </c>
      <c r="D1072" s="23" t="s">
        <v>1943</v>
      </c>
      <c r="E1072" s="29" t="s">
        <v>1991</v>
      </c>
      <c r="F1072" s="23" t="s">
        <v>1940</v>
      </c>
    </row>
    <row r="1073" ht="122.5" customHeight="true" spans="1:6">
      <c r="A1073" s="63">
        <v>711</v>
      </c>
      <c r="B1073" s="63">
        <f ca="1" t="shared" si="0"/>
        <v>20</v>
      </c>
      <c r="C1073" s="64" t="s">
        <v>1992</v>
      </c>
      <c r="D1073" s="23" t="s">
        <v>1943</v>
      </c>
      <c r="E1073" s="29" t="s">
        <v>1993</v>
      </c>
      <c r="F1073" s="23" t="s">
        <v>1994</v>
      </c>
    </row>
    <row r="1074" ht="166.5" customHeight="true" spans="1:6">
      <c r="A1074" s="63"/>
      <c r="B1074" s="63"/>
      <c r="C1074" s="64"/>
      <c r="D1074" s="23" t="s">
        <v>1995</v>
      </c>
      <c r="E1074" s="29" t="s">
        <v>1996</v>
      </c>
      <c r="F1074" s="23"/>
    </row>
    <row r="1075" ht="168.5" customHeight="true" spans="1:6">
      <c r="A1075" s="63">
        <v>712</v>
      </c>
      <c r="B1075" s="63">
        <f ca="1">MAX($B$1042:INDIRECT("B"&amp;ROW()-1))+1</f>
        <v>21</v>
      </c>
      <c r="C1075" s="64" t="s">
        <v>1997</v>
      </c>
      <c r="D1075" s="23" t="s">
        <v>1957</v>
      </c>
      <c r="E1075" s="29" t="s">
        <v>1998</v>
      </c>
      <c r="F1075" s="23" t="s">
        <v>1940</v>
      </c>
    </row>
    <row r="1076" ht="171.5" customHeight="true" spans="1:6">
      <c r="A1076" s="63">
        <v>713</v>
      </c>
      <c r="B1076" s="63">
        <f ca="1">MAX($B$1042:INDIRECT("B"&amp;ROW()-1))+1</f>
        <v>22</v>
      </c>
      <c r="C1076" s="64" t="s">
        <v>1999</v>
      </c>
      <c r="D1076" s="23" t="s">
        <v>1957</v>
      </c>
      <c r="E1076" s="29" t="s">
        <v>2000</v>
      </c>
      <c r="F1076" s="23" t="s">
        <v>1940</v>
      </c>
    </row>
    <row r="1077" ht="113.5" customHeight="true" spans="1:6">
      <c r="A1077" s="63">
        <v>714</v>
      </c>
      <c r="B1077" s="63">
        <f ca="1">MAX($B$1042:INDIRECT("B"&amp;ROW()-1))+1</f>
        <v>23</v>
      </c>
      <c r="C1077" s="64" t="s">
        <v>2001</v>
      </c>
      <c r="D1077" s="64" t="s">
        <v>1827</v>
      </c>
      <c r="E1077" s="29" t="s">
        <v>2002</v>
      </c>
      <c r="F1077" s="23"/>
    </row>
    <row r="1078" ht="33" customHeight="true" spans="1:6">
      <c r="A1078" s="61" t="s">
        <v>2003</v>
      </c>
      <c r="B1078" s="61"/>
      <c r="C1078" s="62"/>
      <c r="D1078" s="62"/>
      <c r="E1078" s="69"/>
      <c r="F1078" s="62"/>
    </row>
    <row r="1079" ht="132" customHeight="true" spans="1:6">
      <c r="A1079" s="63">
        <v>715</v>
      </c>
      <c r="B1079" s="63">
        <f ca="1">MAX($B$1042:INDIRECT("B"&amp;ROW()-1))+1</f>
        <v>24</v>
      </c>
      <c r="C1079" s="64" t="s">
        <v>2004</v>
      </c>
      <c r="D1079" s="23" t="s">
        <v>1943</v>
      </c>
      <c r="E1079" s="29" t="s">
        <v>2005</v>
      </c>
      <c r="F1079" s="23"/>
    </row>
    <row r="1080" ht="135.5" customHeight="true" spans="1:6">
      <c r="A1080" s="63"/>
      <c r="B1080" s="63"/>
      <c r="C1080" s="64"/>
      <c r="D1080" s="23" t="s">
        <v>1955</v>
      </c>
      <c r="E1080" s="29" t="s">
        <v>2006</v>
      </c>
      <c r="F1080" s="23"/>
    </row>
    <row r="1081" ht="154.5" customHeight="true" spans="1:6">
      <c r="A1081" s="63"/>
      <c r="B1081" s="63"/>
      <c r="C1081" s="64"/>
      <c r="D1081" s="23" t="s">
        <v>1957</v>
      </c>
      <c r="E1081" s="29" t="s">
        <v>2007</v>
      </c>
      <c r="F1081" s="23"/>
    </row>
    <row r="1082" ht="95" customHeight="true" spans="1:6">
      <c r="A1082" s="63">
        <v>716</v>
      </c>
      <c r="B1082" s="63">
        <f ca="1">MAX($B$1042:INDIRECT("B"&amp;ROW()-1))+1</f>
        <v>25</v>
      </c>
      <c r="C1082" s="64" t="s">
        <v>2008</v>
      </c>
      <c r="D1082" s="23" t="s">
        <v>1943</v>
      </c>
      <c r="E1082" s="29" t="s">
        <v>2009</v>
      </c>
      <c r="F1082" s="23"/>
    </row>
    <row r="1083" ht="93" customHeight="true" spans="1:6">
      <c r="A1083" s="63"/>
      <c r="B1083" s="63"/>
      <c r="C1083" s="64"/>
      <c r="D1083" s="23" t="s">
        <v>1955</v>
      </c>
      <c r="E1083" s="29" t="s">
        <v>2010</v>
      </c>
      <c r="F1083" s="23"/>
    </row>
    <row r="1084" ht="97.5" customHeight="true" spans="1:6">
      <c r="A1084" s="63"/>
      <c r="B1084" s="63"/>
      <c r="C1084" s="64"/>
      <c r="D1084" s="23" t="s">
        <v>1957</v>
      </c>
      <c r="E1084" s="29" t="s">
        <v>2011</v>
      </c>
      <c r="F1084" s="23"/>
    </row>
    <row r="1085" ht="169" customHeight="true" spans="1:6">
      <c r="A1085" s="63">
        <v>717</v>
      </c>
      <c r="B1085" s="63">
        <f ca="1">MAX($B$1042:INDIRECT("B"&amp;ROW()-1))+1</f>
        <v>26</v>
      </c>
      <c r="C1085" s="64" t="s">
        <v>2012</v>
      </c>
      <c r="D1085" s="64" t="s">
        <v>2013</v>
      </c>
      <c r="E1085" s="70" t="s">
        <v>2014</v>
      </c>
      <c r="F1085" s="64"/>
    </row>
    <row r="1086" ht="77.5" customHeight="true" spans="1:6">
      <c r="A1086" s="65">
        <v>718</v>
      </c>
      <c r="B1086" s="65">
        <f ca="1">MAX($B$1042:INDIRECT("B"&amp;ROW()-1))+1</f>
        <v>27</v>
      </c>
      <c r="C1086" s="66" t="s">
        <v>2015</v>
      </c>
      <c r="D1086" s="23" t="s">
        <v>2016</v>
      </c>
      <c r="E1086" s="29" t="s">
        <v>2017</v>
      </c>
      <c r="F1086" s="23" t="s">
        <v>2018</v>
      </c>
    </row>
    <row r="1087" ht="112.5" customHeight="true" spans="1:6">
      <c r="A1087" s="67"/>
      <c r="B1087" s="67"/>
      <c r="C1087" s="68"/>
      <c r="D1087" s="23" t="s">
        <v>2019</v>
      </c>
      <c r="E1087" s="29" t="s">
        <v>2020</v>
      </c>
      <c r="F1087" s="23"/>
    </row>
    <row r="1088" ht="124" customHeight="true" spans="1:6">
      <c r="A1088" s="67"/>
      <c r="B1088" s="67"/>
      <c r="C1088" s="68"/>
      <c r="D1088" s="23" t="s">
        <v>2021</v>
      </c>
      <c r="E1088" s="29" t="s">
        <v>2022</v>
      </c>
      <c r="F1088" s="23"/>
    </row>
    <row r="1089" ht="139.5" customHeight="true" spans="1:6">
      <c r="A1089" s="71"/>
      <c r="B1089" s="71"/>
      <c r="C1089" s="72"/>
      <c r="D1089" s="23" t="s">
        <v>2023</v>
      </c>
      <c r="E1089" s="29" t="s">
        <v>2024</v>
      </c>
      <c r="F1089" s="23"/>
    </row>
    <row r="1090" ht="163.5" customHeight="true" spans="1:6">
      <c r="A1090" s="65"/>
      <c r="B1090" s="65"/>
      <c r="C1090" s="66" t="s">
        <v>2015</v>
      </c>
      <c r="D1090" s="23" t="s">
        <v>2025</v>
      </c>
      <c r="E1090" s="29" t="s">
        <v>2026</v>
      </c>
      <c r="F1090" s="23" t="s">
        <v>2018</v>
      </c>
    </row>
    <row r="1091" ht="103.5" customHeight="true" spans="1:6">
      <c r="A1091" s="67"/>
      <c r="B1091" s="67"/>
      <c r="C1091" s="68"/>
      <c r="D1091" s="23" t="s">
        <v>2027</v>
      </c>
      <c r="E1091" s="29" t="s">
        <v>2028</v>
      </c>
      <c r="F1091" s="23"/>
    </row>
    <row r="1092" ht="186.5" customHeight="true" spans="1:6">
      <c r="A1092" s="71"/>
      <c r="B1092" s="71"/>
      <c r="C1092" s="72"/>
      <c r="D1092" s="23" t="s">
        <v>262</v>
      </c>
      <c r="E1092" s="29" t="s">
        <v>2029</v>
      </c>
      <c r="F1092" s="23"/>
    </row>
    <row r="1093" ht="201.5" customHeight="true" spans="1:6">
      <c r="A1093" s="63">
        <v>719</v>
      </c>
      <c r="B1093" s="63">
        <f ca="1">MAX($B$1042:INDIRECT("B"&amp;ROW()-1))+1</f>
        <v>28</v>
      </c>
      <c r="C1093" s="64" t="s">
        <v>2030</v>
      </c>
      <c r="D1093" s="23" t="s">
        <v>2016</v>
      </c>
      <c r="E1093" s="29" t="s">
        <v>2031</v>
      </c>
      <c r="F1093" s="23" t="s">
        <v>2032</v>
      </c>
    </row>
    <row r="1094" ht="85" customHeight="true" spans="1:6">
      <c r="A1094" s="63"/>
      <c r="B1094" s="63"/>
      <c r="C1094" s="64"/>
      <c r="D1094" s="23" t="s">
        <v>2033</v>
      </c>
      <c r="E1094" s="29" t="s">
        <v>2034</v>
      </c>
      <c r="F1094" s="23"/>
    </row>
    <row r="1095" ht="72" customHeight="true" spans="1:6">
      <c r="A1095" s="63">
        <v>720</v>
      </c>
      <c r="B1095" s="63">
        <f ca="1">MAX($B$1042:INDIRECT("B"&amp;ROW()-1))+1</f>
        <v>29</v>
      </c>
      <c r="C1095" s="64" t="s">
        <v>2035</v>
      </c>
      <c r="D1095" s="23" t="s">
        <v>2016</v>
      </c>
      <c r="E1095" s="29" t="s">
        <v>2036</v>
      </c>
      <c r="F1095" s="23"/>
    </row>
    <row r="1096" ht="98" customHeight="true" spans="1:6">
      <c r="A1096" s="63"/>
      <c r="B1096" s="63"/>
      <c r="C1096" s="64"/>
      <c r="D1096" s="23" t="s">
        <v>2021</v>
      </c>
      <c r="E1096" s="29" t="s">
        <v>2037</v>
      </c>
      <c r="F1096" s="23"/>
    </row>
    <row r="1097" ht="78" customHeight="true" spans="1:6">
      <c r="A1097" s="63">
        <v>721</v>
      </c>
      <c r="B1097" s="63">
        <f ca="1">MAX($B$1042:INDIRECT("B"&amp;ROW()-1))+1</f>
        <v>30</v>
      </c>
      <c r="C1097" s="64" t="s">
        <v>2038</v>
      </c>
      <c r="D1097" s="23" t="s">
        <v>2016</v>
      </c>
      <c r="E1097" s="29" t="s">
        <v>2039</v>
      </c>
      <c r="F1097" s="23"/>
    </row>
    <row r="1098" ht="81" customHeight="true" spans="1:6">
      <c r="A1098" s="63"/>
      <c r="B1098" s="63"/>
      <c r="C1098" s="64"/>
      <c r="D1098" s="23" t="s">
        <v>2040</v>
      </c>
      <c r="E1098" s="29" t="s">
        <v>2041</v>
      </c>
      <c r="F1098" s="23"/>
    </row>
    <row r="1099" ht="89" customHeight="true" spans="1:6">
      <c r="A1099" s="63">
        <v>722</v>
      </c>
      <c r="B1099" s="63">
        <f ca="1">MAX($B$1042:INDIRECT("B"&amp;ROW()-1))+1</f>
        <v>31</v>
      </c>
      <c r="C1099" s="64" t="s">
        <v>2042</v>
      </c>
      <c r="D1099" s="23" t="s">
        <v>2016</v>
      </c>
      <c r="E1099" s="29" t="s">
        <v>2043</v>
      </c>
      <c r="F1099" s="23" t="s">
        <v>2044</v>
      </c>
    </row>
    <row r="1100" ht="71" customHeight="true" spans="1:6">
      <c r="A1100" s="63"/>
      <c r="B1100" s="63"/>
      <c r="C1100" s="64"/>
      <c r="D1100" s="23" t="s">
        <v>2040</v>
      </c>
      <c r="E1100" s="29" t="s">
        <v>2045</v>
      </c>
      <c r="F1100" s="23"/>
    </row>
    <row r="1101" ht="136" customHeight="true" spans="1:6">
      <c r="A1101" s="63"/>
      <c r="B1101" s="63"/>
      <c r="C1101" s="64"/>
      <c r="D1101" s="23" t="s">
        <v>2046</v>
      </c>
      <c r="E1101" s="29" t="s">
        <v>2047</v>
      </c>
      <c r="F1101" s="23"/>
    </row>
    <row r="1102" ht="79" customHeight="true" spans="1:6">
      <c r="A1102" s="63">
        <v>723</v>
      </c>
      <c r="B1102" s="63">
        <f ca="1">MAX($B$1042:INDIRECT("B"&amp;ROW()-1))+1</f>
        <v>32</v>
      </c>
      <c r="C1102" s="64" t="s">
        <v>2048</v>
      </c>
      <c r="D1102" s="23" t="s">
        <v>2016</v>
      </c>
      <c r="E1102" s="29" t="s">
        <v>2049</v>
      </c>
      <c r="F1102" s="23"/>
    </row>
    <row r="1103" ht="73.5" customHeight="true" spans="1:6">
      <c r="A1103" s="63"/>
      <c r="B1103" s="63"/>
      <c r="C1103" s="64"/>
      <c r="D1103" s="23" t="s">
        <v>2019</v>
      </c>
      <c r="E1103" s="29" t="s">
        <v>2050</v>
      </c>
      <c r="F1103" s="23"/>
    </row>
    <row r="1104" ht="109" customHeight="true" spans="1:6">
      <c r="A1104" s="63"/>
      <c r="B1104" s="63"/>
      <c r="C1104" s="64"/>
      <c r="D1104" s="23" t="s">
        <v>2021</v>
      </c>
      <c r="E1104" s="29" t="s">
        <v>2051</v>
      </c>
      <c r="F1104" s="23"/>
    </row>
    <row r="1105" ht="95.5" customHeight="true" spans="1:6">
      <c r="A1105" s="63"/>
      <c r="B1105" s="63"/>
      <c r="C1105" s="64"/>
      <c r="D1105" s="23" t="s">
        <v>2023</v>
      </c>
      <c r="E1105" s="29" t="s">
        <v>2052</v>
      </c>
      <c r="F1105" s="23"/>
    </row>
    <row r="1106" ht="96.5" customHeight="true" spans="1:6">
      <c r="A1106" s="63"/>
      <c r="B1106" s="63"/>
      <c r="C1106" s="64"/>
      <c r="D1106" s="56" t="s">
        <v>2025</v>
      </c>
      <c r="E1106" s="29" t="s">
        <v>2053</v>
      </c>
      <c r="F1106" s="23"/>
    </row>
    <row r="1107" ht="95.5" customHeight="true" spans="1:6">
      <c r="A1107" s="63">
        <v>724</v>
      </c>
      <c r="B1107" s="63">
        <f ca="1">MAX($B$1042:INDIRECT("B"&amp;ROW()-1))+1</f>
        <v>33</v>
      </c>
      <c r="C1107" s="64" t="s">
        <v>2054</v>
      </c>
      <c r="D1107" s="23" t="s">
        <v>2016</v>
      </c>
      <c r="E1107" s="29" t="s">
        <v>2055</v>
      </c>
      <c r="F1107" s="23"/>
    </row>
    <row r="1108" ht="117" customHeight="true" spans="1:6">
      <c r="A1108" s="63"/>
      <c r="B1108" s="63"/>
      <c r="C1108" s="64"/>
      <c r="D1108" s="23" t="s">
        <v>2021</v>
      </c>
      <c r="E1108" s="29" t="s">
        <v>2056</v>
      </c>
      <c r="F1108" s="23"/>
    </row>
    <row r="1109" ht="115" customHeight="true" spans="1:6">
      <c r="A1109" s="63"/>
      <c r="B1109" s="63"/>
      <c r="C1109" s="64"/>
      <c r="D1109" s="23" t="s">
        <v>2023</v>
      </c>
      <c r="E1109" s="29" t="s">
        <v>2057</v>
      </c>
      <c r="F1109" s="23"/>
    </row>
    <row r="1110" ht="127" customHeight="true" spans="1:6">
      <c r="A1110" s="63"/>
      <c r="B1110" s="63"/>
      <c r="C1110" s="64"/>
      <c r="D1110" s="56" t="s">
        <v>2025</v>
      </c>
      <c r="E1110" s="29" t="s">
        <v>2058</v>
      </c>
      <c r="F1110" s="23"/>
    </row>
    <row r="1111" ht="142" customHeight="true" spans="1:6">
      <c r="A1111" s="32">
        <v>725</v>
      </c>
      <c r="B1111" s="32">
        <f ca="1">MAX($B$1042:INDIRECT("B"&amp;ROW()-1))+1</f>
        <v>34</v>
      </c>
      <c r="C1111" s="64" t="s">
        <v>2059</v>
      </c>
      <c r="D1111" s="23" t="s">
        <v>2016</v>
      </c>
      <c r="E1111" s="29" t="s">
        <v>2060</v>
      </c>
      <c r="F1111" s="23" t="s">
        <v>2061</v>
      </c>
    </row>
    <row r="1112" ht="97" customHeight="true" spans="1:6">
      <c r="A1112" s="32"/>
      <c r="B1112" s="32"/>
      <c r="C1112" s="64"/>
      <c r="D1112" s="23" t="s">
        <v>2019</v>
      </c>
      <c r="E1112" s="29" t="s">
        <v>2062</v>
      </c>
      <c r="F1112" s="23"/>
    </row>
    <row r="1113" ht="214" customHeight="true" spans="1:6">
      <c r="A1113" s="32"/>
      <c r="B1113" s="32"/>
      <c r="C1113" s="64"/>
      <c r="D1113" s="23" t="s">
        <v>2021</v>
      </c>
      <c r="E1113" s="29" t="s">
        <v>2063</v>
      </c>
      <c r="F1113" s="23"/>
    </row>
    <row r="1114" ht="76" customHeight="true" spans="1:6">
      <c r="A1114" s="63">
        <v>726</v>
      </c>
      <c r="B1114" s="63">
        <f ca="1">MAX($B$1042:INDIRECT("B"&amp;ROW()-1))+1</f>
        <v>35</v>
      </c>
      <c r="C1114" s="64" t="s">
        <v>2064</v>
      </c>
      <c r="D1114" s="23" t="s">
        <v>2016</v>
      </c>
      <c r="E1114" s="29" t="s">
        <v>2065</v>
      </c>
      <c r="F1114" s="23" t="s">
        <v>2066</v>
      </c>
    </row>
    <row r="1115" ht="139" customHeight="true" spans="1:6">
      <c r="A1115" s="63"/>
      <c r="B1115" s="63"/>
      <c r="C1115" s="64"/>
      <c r="D1115" s="23" t="s">
        <v>2067</v>
      </c>
      <c r="E1115" s="29" t="s">
        <v>2068</v>
      </c>
      <c r="F1115" s="23"/>
    </row>
    <row r="1116" ht="74.5" customHeight="true" spans="1:6">
      <c r="A1116" s="63">
        <v>727</v>
      </c>
      <c r="B1116" s="63">
        <f ca="1">MAX($B$1042:INDIRECT("B"&amp;ROW()-1))+1</f>
        <v>36</v>
      </c>
      <c r="C1116" s="64" t="s">
        <v>2069</v>
      </c>
      <c r="D1116" s="23" t="s">
        <v>2016</v>
      </c>
      <c r="E1116" s="29" t="s">
        <v>2070</v>
      </c>
      <c r="F1116" s="23"/>
    </row>
    <row r="1117" ht="81" customHeight="true" spans="1:6">
      <c r="A1117" s="63"/>
      <c r="B1117" s="63"/>
      <c r="C1117" s="64"/>
      <c r="D1117" s="23" t="s">
        <v>2023</v>
      </c>
      <c r="E1117" s="29" t="s">
        <v>2071</v>
      </c>
      <c r="F1117" s="23"/>
    </row>
    <row r="1118" ht="83.5" customHeight="true" spans="1:6">
      <c r="A1118" s="63"/>
      <c r="B1118" s="63"/>
      <c r="C1118" s="64"/>
      <c r="D1118" s="56" t="s">
        <v>2025</v>
      </c>
      <c r="E1118" s="29" t="s">
        <v>2072</v>
      </c>
      <c r="F1118" s="23"/>
    </row>
    <row r="1119" ht="59" customHeight="true" spans="1:6">
      <c r="A1119" s="63">
        <v>728</v>
      </c>
      <c r="B1119" s="63">
        <f ca="1">MAX($B$1042:INDIRECT("B"&amp;ROW()-1))+1</f>
        <v>37</v>
      </c>
      <c r="C1119" s="64" t="s">
        <v>2073</v>
      </c>
      <c r="D1119" s="23" t="s">
        <v>2016</v>
      </c>
      <c r="E1119" s="29" t="s">
        <v>2074</v>
      </c>
      <c r="F1119" s="23" t="s">
        <v>2018</v>
      </c>
    </row>
    <row r="1120" ht="54" customHeight="true" spans="1:6">
      <c r="A1120" s="63"/>
      <c r="B1120" s="63"/>
      <c r="C1120" s="64"/>
      <c r="D1120" s="23" t="s">
        <v>2019</v>
      </c>
      <c r="E1120" s="29" t="s">
        <v>2075</v>
      </c>
      <c r="F1120" s="23"/>
    </row>
    <row r="1121" ht="105.5" customHeight="true" spans="1:6">
      <c r="A1121" s="63"/>
      <c r="B1121" s="63"/>
      <c r="C1121" s="64"/>
      <c r="D1121" s="23" t="s">
        <v>2021</v>
      </c>
      <c r="E1121" s="29" t="s">
        <v>2076</v>
      </c>
      <c r="F1121" s="23"/>
    </row>
    <row r="1122" ht="46" customHeight="true" spans="1:6">
      <c r="A1122" s="63"/>
      <c r="B1122" s="63"/>
      <c r="C1122" s="64"/>
      <c r="D1122" s="23" t="s">
        <v>1957</v>
      </c>
      <c r="E1122" s="34" t="s">
        <v>2077</v>
      </c>
      <c r="F1122" s="23"/>
    </row>
    <row r="1123" ht="67" customHeight="true" spans="1:6">
      <c r="A1123" s="63">
        <v>729</v>
      </c>
      <c r="B1123" s="63">
        <f ca="1">MAX($B$1042:INDIRECT("B"&amp;ROW()-1))+1</f>
        <v>38</v>
      </c>
      <c r="C1123" s="64" t="s">
        <v>2078</v>
      </c>
      <c r="D1123" s="23" t="s">
        <v>2016</v>
      </c>
      <c r="E1123" s="29" t="s">
        <v>2079</v>
      </c>
      <c r="F1123" s="23"/>
    </row>
    <row r="1124" ht="51" customHeight="true" spans="1:6">
      <c r="A1124" s="63"/>
      <c r="B1124" s="63"/>
      <c r="C1124" s="64"/>
      <c r="D1124" s="23" t="s">
        <v>2019</v>
      </c>
      <c r="E1124" s="29" t="s">
        <v>2080</v>
      </c>
      <c r="F1124" s="23"/>
    </row>
    <row r="1125" ht="72" customHeight="true" spans="1:6">
      <c r="A1125" s="63"/>
      <c r="B1125" s="63"/>
      <c r="C1125" s="64"/>
      <c r="D1125" s="23" t="s">
        <v>2021</v>
      </c>
      <c r="E1125" s="29" t="s">
        <v>2081</v>
      </c>
      <c r="F1125" s="23"/>
    </row>
    <row r="1126" ht="110" customHeight="true" spans="1:6">
      <c r="A1126" s="63">
        <v>730</v>
      </c>
      <c r="B1126" s="63">
        <f ca="1">MAX($B$1042:INDIRECT("B"&amp;ROW()-1))+1</f>
        <v>39</v>
      </c>
      <c r="C1126" s="64" t="s">
        <v>2082</v>
      </c>
      <c r="D1126" s="23" t="s">
        <v>2016</v>
      </c>
      <c r="E1126" s="29" t="s">
        <v>2083</v>
      </c>
      <c r="F1126" s="23"/>
    </row>
    <row r="1127" ht="120" customHeight="true" spans="1:6">
      <c r="A1127" s="63"/>
      <c r="B1127" s="63"/>
      <c r="C1127" s="64"/>
      <c r="D1127" s="23" t="s">
        <v>2040</v>
      </c>
      <c r="E1127" s="29" t="s">
        <v>2084</v>
      </c>
      <c r="F1127" s="23"/>
    </row>
    <row r="1128" ht="120.5" customHeight="true" spans="1:6">
      <c r="A1128" s="63">
        <v>731</v>
      </c>
      <c r="B1128" s="63">
        <f ca="1">MAX($B$1042:INDIRECT("B"&amp;ROW()-1))+1</f>
        <v>40</v>
      </c>
      <c r="C1128" s="64" t="s">
        <v>2085</v>
      </c>
      <c r="D1128" s="23" t="s">
        <v>2016</v>
      </c>
      <c r="E1128" s="29" t="s">
        <v>2086</v>
      </c>
      <c r="F1128" s="23"/>
    </row>
    <row r="1129" ht="104" customHeight="true" spans="1:6">
      <c r="A1129" s="63"/>
      <c r="B1129" s="63"/>
      <c r="C1129" s="64"/>
      <c r="D1129" s="23" t="s">
        <v>2040</v>
      </c>
      <c r="E1129" s="29" t="s">
        <v>2087</v>
      </c>
      <c r="F1129" s="23"/>
    </row>
    <row r="1130" ht="59" customHeight="true" spans="1:6">
      <c r="A1130" s="63">
        <v>732</v>
      </c>
      <c r="B1130" s="63">
        <f ca="1">MAX($B$1042:INDIRECT("B"&amp;ROW()-1))+1</f>
        <v>41</v>
      </c>
      <c r="C1130" s="64" t="s">
        <v>2088</v>
      </c>
      <c r="D1130" s="23" t="s">
        <v>2016</v>
      </c>
      <c r="E1130" s="29" t="s">
        <v>2089</v>
      </c>
      <c r="F1130" s="23" t="s">
        <v>2090</v>
      </c>
    </row>
    <row r="1131" ht="105.5" customHeight="true" spans="1:6">
      <c r="A1131" s="63"/>
      <c r="B1131" s="63"/>
      <c r="C1131" s="64"/>
      <c r="D1131" s="23" t="s">
        <v>2046</v>
      </c>
      <c r="E1131" s="29" t="s">
        <v>2091</v>
      </c>
      <c r="F1131" s="23"/>
    </row>
    <row r="1132" ht="169" customHeight="true" spans="1:6">
      <c r="A1132" s="63">
        <v>733</v>
      </c>
      <c r="B1132" s="63">
        <f ca="1" t="shared" ref="B1132:B1137" si="1">MAX($B$1042:INDIRECT("B"&amp;ROW()-1))+1</f>
        <v>42</v>
      </c>
      <c r="C1132" s="64" t="s">
        <v>2092</v>
      </c>
      <c r="D1132" s="23" t="s">
        <v>2046</v>
      </c>
      <c r="E1132" s="29" t="s">
        <v>2093</v>
      </c>
      <c r="F1132" s="23" t="s">
        <v>2090</v>
      </c>
    </row>
    <row r="1133" ht="119.5" customHeight="true" spans="1:6">
      <c r="A1133" s="63">
        <v>734</v>
      </c>
      <c r="B1133" s="63">
        <f ca="1" t="shared" si="1"/>
        <v>43</v>
      </c>
      <c r="C1133" s="64" t="s">
        <v>2094</v>
      </c>
      <c r="D1133" s="23" t="s">
        <v>2046</v>
      </c>
      <c r="E1133" s="29" t="s">
        <v>2095</v>
      </c>
      <c r="F1133" s="23" t="s">
        <v>2090</v>
      </c>
    </row>
    <row r="1134" ht="132" customHeight="true" spans="1:6">
      <c r="A1134" s="63">
        <v>735</v>
      </c>
      <c r="B1134" s="63">
        <f ca="1" t="shared" si="1"/>
        <v>44</v>
      </c>
      <c r="C1134" s="64" t="s">
        <v>2096</v>
      </c>
      <c r="D1134" s="23" t="s">
        <v>2019</v>
      </c>
      <c r="E1134" s="29" t="s">
        <v>2097</v>
      </c>
      <c r="F1134" s="23"/>
    </row>
    <row r="1135" ht="151" customHeight="true" spans="1:6">
      <c r="A1135" s="63">
        <v>736</v>
      </c>
      <c r="B1135" s="63">
        <f ca="1" t="shared" si="1"/>
        <v>45</v>
      </c>
      <c r="C1135" s="64" t="s">
        <v>2098</v>
      </c>
      <c r="D1135" s="23" t="s">
        <v>2019</v>
      </c>
      <c r="E1135" s="29" t="s">
        <v>2099</v>
      </c>
      <c r="F1135" s="23"/>
    </row>
    <row r="1136" ht="173" customHeight="true" spans="1:6">
      <c r="A1136" s="63">
        <v>737</v>
      </c>
      <c r="B1136" s="63">
        <f ca="1" t="shared" si="1"/>
        <v>46</v>
      </c>
      <c r="C1136" s="64" t="s">
        <v>2100</v>
      </c>
      <c r="D1136" s="23" t="s">
        <v>2021</v>
      </c>
      <c r="E1136" s="29" t="s">
        <v>2101</v>
      </c>
      <c r="F1136" s="23"/>
    </row>
    <row r="1137" ht="114.5" customHeight="true" spans="1:6">
      <c r="A1137" s="63">
        <v>738</v>
      </c>
      <c r="B1137" s="63">
        <f ca="1" t="shared" si="1"/>
        <v>47</v>
      </c>
      <c r="C1137" s="64" t="s">
        <v>2102</v>
      </c>
      <c r="D1137" s="23" t="s">
        <v>2013</v>
      </c>
      <c r="E1137" s="29" t="s">
        <v>2103</v>
      </c>
      <c r="F1137" s="23"/>
    </row>
    <row r="1138" ht="96" customHeight="true" spans="1:6">
      <c r="A1138" s="63"/>
      <c r="B1138" s="63"/>
      <c r="C1138" s="64"/>
      <c r="D1138" s="23" t="s">
        <v>2021</v>
      </c>
      <c r="E1138" s="29" t="s">
        <v>2104</v>
      </c>
      <c r="F1138" s="23"/>
    </row>
    <row r="1139" ht="137" customHeight="true" spans="1:6">
      <c r="A1139" s="63">
        <v>739</v>
      </c>
      <c r="B1139" s="63">
        <f ca="1">MAX($B$1042:INDIRECT("B"&amp;ROW()-1))+1</f>
        <v>48</v>
      </c>
      <c r="C1139" s="64" t="s">
        <v>2105</v>
      </c>
      <c r="D1139" s="23" t="s">
        <v>2021</v>
      </c>
      <c r="E1139" s="29" t="s">
        <v>2106</v>
      </c>
      <c r="F1139" s="23"/>
    </row>
    <row r="1140" ht="106.5" customHeight="true" spans="1:6">
      <c r="A1140" s="63">
        <v>740</v>
      </c>
      <c r="B1140" s="63">
        <f ca="1">MAX($B$1042:INDIRECT("B"&amp;ROW()-1))+1</f>
        <v>49</v>
      </c>
      <c r="C1140" s="64" t="s">
        <v>2107</v>
      </c>
      <c r="D1140" s="23" t="s">
        <v>2021</v>
      </c>
      <c r="E1140" s="29" t="s">
        <v>2108</v>
      </c>
      <c r="F1140" s="23"/>
    </row>
    <row r="1141" ht="127.5" customHeight="true" spans="1:6">
      <c r="A1141" s="63">
        <v>741</v>
      </c>
      <c r="B1141" s="63">
        <f ca="1">MAX($B$1042:INDIRECT("B"&amp;ROW()-1))+1</f>
        <v>50</v>
      </c>
      <c r="C1141" s="64" t="s">
        <v>2109</v>
      </c>
      <c r="D1141" s="23" t="s">
        <v>2021</v>
      </c>
      <c r="E1141" s="29" t="s">
        <v>2110</v>
      </c>
      <c r="F1141" s="23"/>
    </row>
    <row r="1142" ht="129.5" customHeight="true" spans="1:6">
      <c r="A1142" s="63">
        <v>742</v>
      </c>
      <c r="B1142" s="63">
        <f ca="1">MAX($B$1042:INDIRECT("B"&amp;ROW()-1))+1</f>
        <v>51</v>
      </c>
      <c r="C1142" s="64" t="s">
        <v>2111</v>
      </c>
      <c r="D1142" s="23" t="s">
        <v>510</v>
      </c>
      <c r="E1142" s="29" t="s">
        <v>2112</v>
      </c>
      <c r="F1142" s="23"/>
    </row>
    <row r="1143" ht="196.5" customHeight="true" spans="1:6">
      <c r="A1143" s="63"/>
      <c r="B1143" s="63"/>
      <c r="C1143" s="64"/>
      <c r="D1143" s="23" t="s">
        <v>2023</v>
      </c>
      <c r="E1143" s="29" t="s">
        <v>2113</v>
      </c>
      <c r="F1143" s="23"/>
    </row>
    <row r="1144" ht="59" customHeight="true" spans="1:6">
      <c r="A1144" s="63">
        <v>743</v>
      </c>
      <c r="B1144" s="63">
        <f ca="1">MAX($B$1042:INDIRECT("B"&amp;ROW()-1))+1</f>
        <v>52</v>
      </c>
      <c r="C1144" s="64" t="s">
        <v>2114</v>
      </c>
      <c r="D1144" s="23" t="s">
        <v>510</v>
      </c>
      <c r="E1144" s="29" t="s">
        <v>2115</v>
      </c>
      <c r="F1144" s="23"/>
    </row>
    <row r="1145" ht="72.5" customHeight="true" spans="1:6">
      <c r="A1145" s="63"/>
      <c r="B1145" s="63"/>
      <c r="C1145" s="64"/>
      <c r="D1145" s="23" t="s">
        <v>2023</v>
      </c>
      <c r="E1145" s="29" t="s">
        <v>2116</v>
      </c>
      <c r="F1145" s="23"/>
    </row>
    <row r="1146" ht="87" customHeight="true" spans="1:6">
      <c r="A1146" s="63">
        <v>744</v>
      </c>
      <c r="B1146" s="63">
        <f ca="1">MAX($B$1042:INDIRECT("B"&amp;ROW()-1))+1</f>
        <v>53</v>
      </c>
      <c r="C1146" s="64" t="s">
        <v>2117</v>
      </c>
      <c r="D1146" s="23" t="s">
        <v>510</v>
      </c>
      <c r="E1146" s="29" t="s">
        <v>2118</v>
      </c>
      <c r="F1146" s="23"/>
    </row>
    <row r="1147" ht="91.5" customHeight="true" spans="1:6">
      <c r="A1147" s="63"/>
      <c r="B1147" s="63"/>
      <c r="C1147" s="64"/>
      <c r="D1147" s="23" t="s">
        <v>2023</v>
      </c>
      <c r="E1147" s="29" t="s">
        <v>2119</v>
      </c>
      <c r="F1147" s="23"/>
    </row>
    <row r="1148" ht="76.5" customHeight="true" spans="1:6">
      <c r="A1148" s="63">
        <v>745</v>
      </c>
      <c r="B1148" s="63">
        <f ca="1">MAX($B$1042:INDIRECT("B"&amp;ROW()-1))+1</f>
        <v>54</v>
      </c>
      <c r="C1148" s="56" t="s">
        <v>2120</v>
      </c>
      <c r="D1148" s="56" t="s">
        <v>2121</v>
      </c>
      <c r="E1148" s="29" t="s">
        <v>2122</v>
      </c>
      <c r="F1148" s="23"/>
    </row>
    <row r="1149" ht="67" customHeight="true" spans="1:6">
      <c r="A1149" s="63"/>
      <c r="B1149" s="63"/>
      <c r="C1149" s="56"/>
      <c r="D1149" s="56" t="s">
        <v>2025</v>
      </c>
      <c r="E1149" s="29" t="s">
        <v>2123</v>
      </c>
      <c r="F1149" s="23"/>
    </row>
    <row r="1150" ht="139" customHeight="true" spans="1:6">
      <c r="A1150" s="63">
        <v>746</v>
      </c>
      <c r="B1150" s="63">
        <f ca="1">MAX($B$1042:INDIRECT("B"&amp;ROW()-1))+1</f>
        <v>55</v>
      </c>
      <c r="C1150" s="64" t="s">
        <v>2124</v>
      </c>
      <c r="D1150" s="56" t="s">
        <v>2025</v>
      </c>
      <c r="E1150" s="29" t="s">
        <v>2125</v>
      </c>
      <c r="F1150" s="23"/>
    </row>
    <row r="1151" ht="197.5" customHeight="true" spans="1:6">
      <c r="A1151" s="63">
        <v>747</v>
      </c>
      <c r="B1151" s="63">
        <f ca="1">MAX($B$1042:INDIRECT("B"&amp;ROW()-1))+1</f>
        <v>56</v>
      </c>
      <c r="C1151" s="64" t="s">
        <v>2126</v>
      </c>
      <c r="D1151" s="23" t="s">
        <v>1670</v>
      </c>
      <c r="E1151" s="29" t="s">
        <v>2127</v>
      </c>
      <c r="F1151" s="23"/>
    </row>
    <row r="1152" ht="124.5" customHeight="true" spans="1:6">
      <c r="A1152" s="63">
        <v>748</v>
      </c>
      <c r="B1152" s="63">
        <f ca="1">MAX($B$1042:INDIRECT("B"&amp;ROW()-1))+1</f>
        <v>57</v>
      </c>
      <c r="C1152" s="64" t="s">
        <v>2128</v>
      </c>
      <c r="D1152" s="23" t="s">
        <v>1670</v>
      </c>
      <c r="E1152" s="29" t="s">
        <v>2129</v>
      </c>
      <c r="F1152" s="23"/>
    </row>
    <row r="1153" ht="204.5" customHeight="true" spans="1:6">
      <c r="A1153" s="63">
        <v>749</v>
      </c>
      <c r="B1153" s="63">
        <f ca="1">MAX($B$1042:INDIRECT("B"&amp;ROW()-1))+1</f>
        <v>58</v>
      </c>
      <c r="C1153" s="64" t="s">
        <v>2130</v>
      </c>
      <c r="D1153" s="23" t="s">
        <v>510</v>
      </c>
      <c r="E1153" s="29" t="s">
        <v>2131</v>
      </c>
      <c r="F1153" s="23"/>
    </row>
    <row r="1154" ht="249.5" customHeight="true" spans="1:6">
      <c r="A1154" s="63"/>
      <c r="B1154" s="63"/>
      <c r="C1154" s="64"/>
      <c r="D1154" s="23" t="s">
        <v>1670</v>
      </c>
      <c r="E1154" s="29" t="s">
        <v>2132</v>
      </c>
      <c r="F1154" s="23"/>
    </row>
    <row r="1155" ht="409.5" customHeight="true" spans="1:6">
      <c r="A1155" s="63">
        <v>750</v>
      </c>
      <c r="B1155" s="63">
        <f ca="1">MAX($B$1042:INDIRECT("B"&amp;ROW()-1))+1</f>
        <v>59</v>
      </c>
      <c r="C1155" s="64" t="s">
        <v>2133</v>
      </c>
      <c r="D1155" s="23" t="s">
        <v>1670</v>
      </c>
      <c r="E1155" s="29" t="s">
        <v>2134</v>
      </c>
      <c r="F1155" s="23"/>
    </row>
    <row r="1156" ht="279.5" customHeight="true" spans="1:6">
      <c r="A1156" s="63">
        <v>751</v>
      </c>
      <c r="B1156" s="63">
        <f ca="1">MAX($B$1042:INDIRECT("B"&amp;ROW()-1))+1</f>
        <v>60</v>
      </c>
      <c r="C1156" s="64" t="s">
        <v>2135</v>
      </c>
      <c r="D1156" s="23" t="s">
        <v>1670</v>
      </c>
      <c r="E1156" s="29" t="s">
        <v>2136</v>
      </c>
      <c r="F1156" s="23"/>
    </row>
    <row r="1157" ht="176" customHeight="true" spans="1:6">
      <c r="A1157" s="63">
        <v>752</v>
      </c>
      <c r="B1157" s="63">
        <f ca="1">MAX($B$1042:INDIRECT("B"&amp;ROW()-1))+1</f>
        <v>61</v>
      </c>
      <c r="C1157" s="64" t="s">
        <v>2137</v>
      </c>
      <c r="D1157" s="23" t="s">
        <v>1670</v>
      </c>
      <c r="E1157" s="29" t="s">
        <v>2138</v>
      </c>
      <c r="F1157" s="23"/>
    </row>
    <row r="1158" ht="78.5" customHeight="true" spans="1:6">
      <c r="A1158" s="63">
        <v>753</v>
      </c>
      <c r="B1158" s="63">
        <f ca="1">MAX($B$1042:INDIRECT("B"&amp;ROW()-1))+1</f>
        <v>62</v>
      </c>
      <c r="C1158" s="64" t="s">
        <v>2139</v>
      </c>
      <c r="D1158" s="64" t="s">
        <v>2013</v>
      </c>
      <c r="E1158" s="70" t="s">
        <v>2140</v>
      </c>
      <c r="F1158" s="23"/>
    </row>
    <row r="1159" ht="100" customHeight="true" spans="1:6">
      <c r="A1159" s="63"/>
      <c r="B1159" s="63"/>
      <c r="C1159" s="64"/>
      <c r="D1159" s="23" t="s">
        <v>1670</v>
      </c>
      <c r="E1159" s="29" t="s">
        <v>2141</v>
      </c>
      <c r="F1159" s="23"/>
    </row>
    <row r="1160" ht="163" customHeight="true" spans="1:6">
      <c r="A1160" s="63">
        <v>754</v>
      </c>
      <c r="B1160" s="63">
        <f ca="1" t="shared" ref="B1160:B1193" si="2">MAX($B$1042:INDIRECT("B"&amp;ROW()-1))+1</f>
        <v>63</v>
      </c>
      <c r="C1160" s="64" t="s">
        <v>2142</v>
      </c>
      <c r="D1160" s="23" t="s">
        <v>1670</v>
      </c>
      <c r="E1160" s="29" t="s">
        <v>2143</v>
      </c>
      <c r="F1160" s="23"/>
    </row>
    <row r="1161" ht="112.5" customHeight="true" spans="1:6">
      <c r="A1161" s="63">
        <v>755</v>
      </c>
      <c r="B1161" s="63">
        <f ca="1" t="shared" si="2"/>
        <v>64</v>
      </c>
      <c r="C1161" s="64" t="s">
        <v>2144</v>
      </c>
      <c r="D1161" s="23" t="s">
        <v>2027</v>
      </c>
      <c r="E1161" s="29" t="s">
        <v>2145</v>
      </c>
      <c r="F1161" s="23"/>
    </row>
    <row r="1162" ht="277" customHeight="true" spans="1:6">
      <c r="A1162" s="63">
        <v>756</v>
      </c>
      <c r="B1162" s="63">
        <f ca="1" t="shared" si="2"/>
        <v>65</v>
      </c>
      <c r="C1162" s="64" t="s">
        <v>2146</v>
      </c>
      <c r="D1162" s="23" t="s">
        <v>2027</v>
      </c>
      <c r="E1162" s="29" t="s">
        <v>2147</v>
      </c>
      <c r="F1162" s="23"/>
    </row>
    <row r="1163" ht="80" customHeight="true" spans="1:6">
      <c r="A1163" s="63">
        <v>757</v>
      </c>
      <c r="B1163" s="63">
        <f ca="1" t="shared" si="2"/>
        <v>66</v>
      </c>
      <c r="C1163" s="64" t="s">
        <v>2148</v>
      </c>
      <c r="D1163" s="23" t="s">
        <v>2027</v>
      </c>
      <c r="E1163" s="29" t="s">
        <v>2149</v>
      </c>
      <c r="F1163" s="23"/>
    </row>
    <row r="1164" ht="98" customHeight="true" spans="1:6">
      <c r="A1164" s="63">
        <v>758</v>
      </c>
      <c r="B1164" s="63">
        <f ca="1" t="shared" si="2"/>
        <v>67</v>
      </c>
      <c r="C1164" s="64" t="s">
        <v>2150</v>
      </c>
      <c r="D1164" s="23" t="s">
        <v>2027</v>
      </c>
      <c r="E1164" s="29" t="s">
        <v>2151</v>
      </c>
      <c r="F1164" s="23"/>
    </row>
    <row r="1165" ht="103.5" customHeight="true" spans="1:6">
      <c r="A1165" s="63">
        <v>759</v>
      </c>
      <c r="B1165" s="63">
        <f ca="1" t="shared" si="2"/>
        <v>68</v>
      </c>
      <c r="C1165" s="64" t="s">
        <v>2152</v>
      </c>
      <c r="D1165" s="23" t="s">
        <v>2027</v>
      </c>
      <c r="E1165" s="29" t="s">
        <v>2153</v>
      </c>
      <c r="F1165" s="23"/>
    </row>
    <row r="1166" ht="220.5" customHeight="true" spans="1:6">
      <c r="A1166" s="63">
        <v>760</v>
      </c>
      <c r="B1166" s="63">
        <f ca="1" t="shared" si="2"/>
        <v>69</v>
      </c>
      <c r="C1166" s="64" t="s">
        <v>2154</v>
      </c>
      <c r="D1166" s="23" t="s">
        <v>2027</v>
      </c>
      <c r="E1166" s="29" t="s">
        <v>2155</v>
      </c>
      <c r="F1166" s="23"/>
    </row>
    <row r="1167" ht="129" customHeight="true" spans="1:6">
      <c r="A1167" s="63">
        <v>761</v>
      </c>
      <c r="B1167" s="63">
        <f ca="1" t="shared" si="2"/>
        <v>70</v>
      </c>
      <c r="C1167" s="64" t="s">
        <v>2156</v>
      </c>
      <c r="D1167" s="23" t="s">
        <v>2027</v>
      </c>
      <c r="E1167" s="29" t="s">
        <v>2157</v>
      </c>
      <c r="F1167" s="23"/>
    </row>
    <row r="1168" ht="137" customHeight="true" spans="1:6">
      <c r="A1168" s="63">
        <v>762</v>
      </c>
      <c r="B1168" s="63">
        <f ca="1" t="shared" si="2"/>
        <v>71</v>
      </c>
      <c r="C1168" s="64" t="s">
        <v>2158</v>
      </c>
      <c r="D1168" s="23" t="s">
        <v>2159</v>
      </c>
      <c r="E1168" s="29" t="s">
        <v>2160</v>
      </c>
      <c r="F1168" s="23"/>
    </row>
    <row r="1169" ht="207" customHeight="true" spans="1:6">
      <c r="A1169" s="63">
        <v>763</v>
      </c>
      <c r="B1169" s="63">
        <f ca="1" t="shared" si="2"/>
        <v>72</v>
      </c>
      <c r="C1169" s="64" t="s">
        <v>2161</v>
      </c>
      <c r="D1169" s="23" t="s">
        <v>2159</v>
      </c>
      <c r="E1169" s="29" t="s">
        <v>2162</v>
      </c>
      <c r="F1169" s="23"/>
    </row>
    <row r="1170" ht="111" customHeight="true" spans="1:6">
      <c r="A1170" s="63">
        <v>764</v>
      </c>
      <c r="B1170" s="63">
        <f ca="1" t="shared" si="2"/>
        <v>73</v>
      </c>
      <c r="C1170" s="64" t="s">
        <v>2163</v>
      </c>
      <c r="D1170" s="23" t="s">
        <v>2159</v>
      </c>
      <c r="E1170" s="29" t="s">
        <v>2164</v>
      </c>
      <c r="F1170" s="23"/>
    </row>
    <row r="1171" ht="70.5" customHeight="true" spans="1:6">
      <c r="A1171" s="63">
        <v>765</v>
      </c>
      <c r="B1171" s="63">
        <f ca="1" t="shared" si="2"/>
        <v>74</v>
      </c>
      <c r="C1171" s="64" t="s">
        <v>2165</v>
      </c>
      <c r="D1171" s="23" t="s">
        <v>2159</v>
      </c>
      <c r="E1171" s="29" t="s">
        <v>2166</v>
      </c>
      <c r="F1171" s="23"/>
    </row>
    <row r="1172" ht="118.5" customHeight="true" spans="1:6">
      <c r="A1172" s="63">
        <v>766</v>
      </c>
      <c r="B1172" s="63">
        <f ca="1" t="shared" si="2"/>
        <v>75</v>
      </c>
      <c r="C1172" s="64" t="s">
        <v>2167</v>
      </c>
      <c r="D1172" s="23" t="s">
        <v>2159</v>
      </c>
      <c r="E1172" s="29" t="s">
        <v>2168</v>
      </c>
      <c r="F1172" s="23"/>
    </row>
    <row r="1173" ht="116" customHeight="true" spans="1:6">
      <c r="A1173" s="63">
        <v>767</v>
      </c>
      <c r="B1173" s="63">
        <f ca="1" t="shared" si="2"/>
        <v>76</v>
      </c>
      <c r="C1173" s="64" t="s">
        <v>2169</v>
      </c>
      <c r="D1173" s="23" t="s">
        <v>2159</v>
      </c>
      <c r="E1173" s="29" t="s">
        <v>2170</v>
      </c>
      <c r="F1173" s="23"/>
    </row>
    <row r="1174" ht="150" customHeight="true" spans="1:6">
      <c r="A1174" s="63">
        <v>768</v>
      </c>
      <c r="B1174" s="63">
        <f ca="1" t="shared" si="2"/>
        <v>77</v>
      </c>
      <c r="C1174" s="64" t="s">
        <v>2171</v>
      </c>
      <c r="D1174" s="23" t="s">
        <v>2159</v>
      </c>
      <c r="E1174" s="29" t="s">
        <v>2172</v>
      </c>
      <c r="F1174" s="23"/>
    </row>
    <row r="1175" ht="231" customHeight="true" spans="1:6">
      <c r="A1175" s="63">
        <v>769</v>
      </c>
      <c r="B1175" s="63">
        <f ca="1" t="shared" si="2"/>
        <v>78</v>
      </c>
      <c r="C1175" s="64" t="s">
        <v>2173</v>
      </c>
      <c r="D1175" s="23" t="s">
        <v>2174</v>
      </c>
      <c r="E1175" s="29" t="s">
        <v>2175</v>
      </c>
      <c r="F1175" s="23"/>
    </row>
    <row r="1176" ht="226" customHeight="true" spans="1:6">
      <c r="A1176" s="63">
        <v>770</v>
      </c>
      <c r="B1176" s="63">
        <f ca="1" t="shared" si="2"/>
        <v>79</v>
      </c>
      <c r="C1176" s="64" t="s">
        <v>2176</v>
      </c>
      <c r="D1176" s="23" t="s">
        <v>2174</v>
      </c>
      <c r="E1176" s="29" t="s">
        <v>2177</v>
      </c>
      <c r="F1176" s="23"/>
    </row>
    <row r="1177" ht="140.5" customHeight="true" spans="1:6">
      <c r="A1177" s="63">
        <v>771</v>
      </c>
      <c r="B1177" s="63">
        <f ca="1" t="shared" si="2"/>
        <v>80</v>
      </c>
      <c r="C1177" s="64" t="s">
        <v>2178</v>
      </c>
      <c r="D1177" s="23" t="s">
        <v>2174</v>
      </c>
      <c r="E1177" s="29" t="s">
        <v>2179</v>
      </c>
      <c r="F1177" s="23"/>
    </row>
    <row r="1178" ht="140" customHeight="true" spans="1:6">
      <c r="A1178" s="63">
        <v>772</v>
      </c>
      <c r="B1178" s="63">
        <f ca="1" t="shared" si="2"/>
        <v>81</v>
      </c>
      <c r="C1178" s="64" t="s">
        <v>2180</v>
      </c>
      <c r="D1178" s="23" t="s">
        <v>2174</v>
      </c>
      <c r="E1178" s="29" t="s">
        <v>2181</v>
      </c>
      <c r="F1178" s="23"/>
    </row>
    <row r="1179" ht="172.5" customHeight="true" spans="1:6">
      <c r="A1179" s="63">
        <v>773</v>
      </c>
      <c r="B1179" s="63">
        <f ca="1" t="shared" si="2"/>
        <v>82</v>
      </c>
      <c r="C1179" s="64" t="s">
        <v>2182</v>
      </c>
      <c r="D1179" s="23" t="s">
        <v>2174</v>
      </c>
      <c r="E1179" s="29" t="s">
        <v>2183</v>
      </c>
      <c r="F1179" s="23"/>
    </row>
    <row r="1180" ht="265.5" customHeight="true" spans="1:6">
      <c r="A1180" s="63">
        <v>774</v>
      </c>
      <c r="B1180" s="63">
        <f ca="1" t="shared" si="2"/>
        <v>83</v>
      </c>
      <c r="C1180" s="64" t="s">
        <v>2184</v>
      </c>
      <c r="D1180" s="23" t="s">
        <v>2174</v>
      </c>
      <c r="E1180" s="29" t="s">
        <v>2185</v>
      </c>
      <c r="F1180" s="23"/>
    </row>
    <row r="1181" ht="96" customHeight="true" spans="1:6">
      <c r="A1181" s="63">
        <v>775</v>
      </c>
      <c r="B1181" s="63">
        <f ca="1" t="shared" si="2"/>
        <v>84</v>
      </c>
      <c r="C1181" s="64" t="s">
        <v>2186</v>
      </c>
      <c r="D1181" s="23" t="s">
        <v>2187</v>
      </c>
      <c r="E1181" s="29" t="s">
        <v>2188</v>
      </c>
      <c r="F1181" s="23"/>
    </row>
    <row r="1182" ht="96" customHeight="true" spans="1:6">
      <c r="A1182" s="63">
        <v>776</v>
      </c>
      <c r="B1182" s="63">
        <f ca="1" t="shared" si="2"/>
        <v>85</v>
      </c>
      <c r="C1182" s="64" t="s">
        <v>2189</v>
      </c>
      <c r="D1182" s="23" t="s">
        <v>2187</v>
      </c>
      <c r="E1182" s="29" t="s">
        <v>2190</v>
      </c>
      <c r="F1182" s="23"/>
    </row>
    <row r="1183" ht="142.5" customHeight="true" spans="1:6">
      <c r="A1183" s="63">
        <v>777</v>
      </c>
      <c r="B1183" s="63">
        <f ca="1" t="shared" si="2"/>
        <v>86</v>
      </c>
      <c r="C1183" s="64" t="s">
        <v>2191</v>
      </c>
      <c r="D1183" s="23" t="s">
        <v>2187</v>
      </c>
      <c r="E1183" s="29" t="s">
        <v>2192</v>
      </c>
      <c r="F1183" s="23"/>
    </row>
    <row r="1184" ht="173.5" customHeight="true" spans="1:6">
      <c r="A1184" s="63">
        <v>778</v>
      </c>
      <c r="B1184" s="63">
        <f ca="1" t="shared" si="2"/>
        <v>87</v>
      </c>
      <c r="C1184" s="64" t="s">
        <v>2193</v>
      </c>
      <c r="D1184" s="23" t="s">
        <v>2187</v>
      </c>
      <c r="E1184" s="29" t="s">
        <v>2194</v>
      </c>
      <c r="F1184" s="23"/>
    </row>
    <row r="1185" ht="138.5" customHeight="true" spans="1:6">
      <c r="A1185" s="63">
        <v>779</v>
      </c>
      <c r="B1185" s="63">
        <f ca="1" t="shared" si="2"/>
        <v>88</v>
      </c>
      <c r="C1185" s="64" t="s">
        <v>2195</v>
      </c>
      <c r="D1185" s="23" t="s">
        <v>2196</v>
      </c>
      <c r="E1185" s="29" t="s">
        <v>2197</v>
      </c>
      <c r="F1185" s="23" t="s">
        <v>2018</v>
      </c>
    </row>
    <row r="1186" ht="239.5" customHeight="true" spans="1:6">
      <c r="A1186" s="63">
        <v>780</v>
      </c>
      <c r="B1186" s="63">
        <f ca="1" t="shared" si="2"/>
        <v>89</v>
      </c>
      <c r="C1186" s="64" t="s">
        <v>2198</v>
      </c>
      <c r="D1186" s="23" t="s">
        <v>2196</v>
      </c>
      <c r="E1186" s="29" t="s">
        <v>2199</v>
      </c>
      <c r="F1186" s="23"/>
    </row>
    <row r="1187" ht="215" customHeight="true" spans="1:6">
      <c r="A1187" s="63">
        <v>781</v>
      </c>
      <c r="B1187" s="63">
        <f ca="1" t="shared" si="2"/>
        <v>90</v>
      </c>
      <c r="C1187" s="64" t="s">
        <v>2200</v>
      </c>
      <c r="D1187" s="23" t="s">
        <v>2196</v>
      </c>
      <c r="E1187" s="29" t="s">
        <v>2201</v>
      </c>
      <c r="F1187" s="23" t="s">
        <v>2202</v>
      </c>
    </row>
    <row r="1188" ht="265.5" customHeight="true" spans="1:6">
      <c r="A1188" s="63">
        <v>782</v>
      </c>
      <c r="B1188" s="63">
        <f ca="1" t="shared" si="2"/>
        <v>91</v>
      </c>
      <c r="C1188" s="64" t="s">
        <v>2203</v>
      </c>
      <c r="D1188" s="23" t="s">
        <v>2204</v>
      </c>
      <c r="E1188" s="29" t="s">
        <v>2205</v>
      </c>
      <c r="F1188" s="23"/>
    </row>
    <row r="1189" ht="189" customHeight="true" spans="1:6">
      <c r="A1189" s="63">
        <v>783</v>
      </c>
      <c r="B1189" s="63">
        <f ca="1" t="shared" si="2"/>
        <v>92</v>
      </c>
      <c r="C1189" s="64" t="s">
        <v>2206</v>
      </c>
      <c r="D1189" s="23" t="s">
        <v>2207</v>
      </c>
      <c r="E1189" s="29" t="s">
        <v>2208</v>
      </c>
      <c r="F1189" s="23"/>
    </row>
    <row r="1190" ht="280" customHeight="true" spans="1:6">
      <c r="A1190" s="63">
        <v>784</v>
      </c>
      <c r="B1190" s="63">
        <f ca="1" t="shared" si="2"/>
        <v>93</v>
      </c>
      <c r="C1190" s="64" t="s">
        <v>2209</v>
      </c>
      <c r="D1190" s="23" t="s">
        <v>2207</v>
      </c>
      <c r="E1190" s="29" t="s">
        <v>2210</v>
      </c>
      <c r="F1190" s="23"/>
    </row>
    <row r="1191" ht="80.5" customHeight="true" spans="1:6">
      <c r="A1191" s="63">
        <v>785</v>
      </c>
      <c r="B1191" s="63">
        <f ca="1" t="shared" si="2"/>
        <v>94</v>
      </c>
      <c r="C1191" s="64" t="s">
        <v>2211</v>
      </c>
      <c r="D1191" s="23" t="s">
        <v>2207</v>
      </c>
      <c r="E1191" s="29" t="s">
        <v>2212</v>
      </c>
      <c r="F1191" s="23"/>
    </row>
    <row r="1192" ht="95" customHeight="true" spans="1:6">
      <c r="A1192" s="63">
        <v>786</v>
      </c>
      <c r="B1192" s="63">
        <f ca="1" t="shared" si="2"/>
        <v>95</v>
      </c>
      <c r="C1192" s="64" t="s">
        <v>2213</v>
      </c>
      <c r="D1192" s="23" t="s">
        <v>2207</v>
      </c>
      <c r="E1192" s="29" t="s">
        <v>2214</v>
      </c>
      <c r="F1192" s="23"/>
    </row>
    <row r="1193" ht="82" customHeight="true" spans="1:6">
      <c r="A1193" s="63">
        <v>787</v>
      </c>
      <c r="B1193" s="63">
        <f ca="1" t="shared" si="2"/>
        <v>96</v>
      </c>
      <c r="C1193" s="64" t="s">
        <v>2215</v>
      </c>
      <c r="D1193" s="23" t="s">
        <v>2033</v>
      </c>
      <c r="E1193" s="73" t="s">
        <v>2216</v>
      </c>
      <c r="F1193" s="23"/>
    </row>
    <row r="1194" ht="195" customHeight="true" spans="1:6">
      <c r="A1194" s="63"/>
      <c r="B1194" s="63"/>
      <c r="C1194" s="64"/>
      <c r="D1194" s="23" t="s">
        <v>2025</v>
      </c>
      <c r="E1194" s="73" t="s">
        <v>2217</v>
      </c>
      <c r="F1194" s="23"/>
    </row>
    <row r="1195" ht="179" customHeight="true" spans="1:6">
      <c r="A1195" s="63"/>
      <c r="B1195" s="63"/>
      <c r="C1195" s="64"/>
      <c r="D1195" s="23"/>
      <c r="E1195" s="73"/>
      <c r="F1195" s="23"/>
    </row>
    <row r="1196" ht="157" customHeight="true" spans="1:6">
      <c r="A1196" s="63">
        <v>788</v>
      </c>
      <c r="B1196" s="63">
        <f ca="1">MAX($B$1042:INDIRECT("B"&amp;ROW()-1))+1</f>
        <v>97</v>
      </c>
      <c r="C1196" s="64" t="s">
        <v>2218</v>
      </c>
      <c r="D1196" s="23" t="s">
        <v>2219</v>
      </c>
      <c r="E1196" s="29" t="s">
        <v>2220</v>
      </c>
      <c r="F1196" s="23"/>
    </row>
    <row r="1197" ht="155.5" customHeight="true" spans="1:6">
      <c r="A1197" s="63">
        <v>789</v>
      </c>
      <c r="B1197" s="63">
        <f ca="1">MAX($B$1042:INDIRECT("B"&amp;ROW()-1))+1</f>
        <v>98</v>
      </c>
      <c r="C1197" s="64" t="s">
        <v>2221</v>
      </c>
      <c r="D1197" s="23" t="s">
        <v>2219</v>
      </c>
      <c r="E1197" s="29" t="s">
        <v>2222</v>
      </c>
      <c r="F1197" s="23"/>
    </row>
    <row r="1198" ht="142.5" customHeight="true" spans="1:6">
      <c r="A1198" s="63">
        <v>790</v>
      </c>
      <c r="B1198" s="63">
        <f ca="1">MAX($B$1042:INDIRECT("B"&amp;ROW()-1))+1</f>
        <v>99</v>
      </c>
      <c r="C1198" s="64" t="s">
        <v>2223</v>
      </c>
      <c r="D1198" s="23" t="s">
        <v>2219</v>
      </c>
      <c r="E1198" s="29" t="s">
        <v>2224</v>
      </c>
      <c r="F1198" s="23"/>
    </row>
    <row r="1199" ht="228" customHeight="true" spans="1:6">
      <c r="A1199" s="63">
        <v>791</v>
      </c>
      <c r="B1199" s="63">
        <f ca="1">MAX($B$1042:INDIRECT("B"&amp;ROW()-1))+1</f>
        <v>100</v>
      </c>
      <c r="C1199" s="64" t="s">
        <v>2225</v>
      </c>
      <c r="D1199" s="23" t="s">
        <v>262</v>
      </c>
      <c r="E1199" s="29" t="s">
        <v>2226</v>
      </c>
      <c r="F1199" s="23"/>
    </row>
    <row r="1200" ht="228" customHeight="true" spans="1:6">
      <c r="A1200" s="63">
        <v>792</v>
      </c>
      <c r="B1200" s="63">
        <f ca="1">MAX($B$1042:INDIRECT("B"&amp;ROW()-1))+1</f>
        <v>101</v>
      </c>
      <c r="C1200" s="64" t="s">
        <v>2227</v>
      </c>
      <c r="D1200" s="23" t="s">
        <v>2228</v>
      </c>
      <c r="E1200" s="29" t="s">
        <v>2229</v>
      </c>
      <c r="F1200" s="23"/>
    </row>
    <row r="1201" ht="33" customHeight="true" spans="1:6">
      <c r="A1201" s="61" t="s">
        <v>2230</v>
      </c>
      <c r="B1201" s="61"/>
      <c r="C1201" s="62"/>
      <c r="D1201" s="62"/>
      <c r="E1201" s="69"/>
      <c r="F1201" s="62"/>
    </row>
    <row r="1202" ht="168" customHeight="true" spans="1:6">
      <c r="A1202" s="63">
        <v>793</v>
      </c>
      <c r="B1202" s="63">
        <f ca="1">MAX($B$1042:INDIRECT("B"&amp;ROW()-1))+1</f>
        <v>102</v>
      </c>
      <c r="C1202" s="64" t="s">
        <v>2231</v>
      </c>
      <c r="D1202" s="23" t="s">
        <v>2232</v>
      </c>
      <c r="E1202" s="29" t="s">
        <v>2233</v>
      </c>
      <c r="F1202" s="23"/>
    </row>
    <row r="1203" ht="253" customHeight="true" spans="1:6">
      <c r="A1203" s="63"/>
      <c r="B1203" s="63"/>
      <c r="C1203" s="64"/>
      <c r="D1203" s="23"/>
      <c r="E1203" s="29" t="s">
        <v>2234</v>
      </c>
      <c r="F1203" s="23"/>
    </row>
    <row r="1204" ht="90" customHeight="true" spans="1:6">
      <c r="A1204" s="63">
        <v>794</v>
      </c>
      <c r="B1204" s="63">
        <f ca="1">MAX($B$1042:INDIRECT("B"&amp;ROW()-1))+1</f>
        <v>103</v>
      </c>
      <c r="C1204" s="64" t="s">
        <v>2235</v>
      </c>
      <c r="D1204" s="23" t="s">
        <v>2236</v>
      </c>
      <c r="E1204" s="29" t="s">
        <v>2237</v>
      </c>
      <c r="F1204" s="23"/>
    </row>
    <row r="1205" ht="52" customHeight="true" spans="1:6">
      <c r="A1205" s="63">
        <v>795</v>
      </c>
      <c r="B1205" s="63">
        <f ca="1">MAX($B$1042:INDIRECT("B"&amp;ROW()-1))+1</f>
        <v>104</v>
      </c>
      <c r="C1205" s="64" t="s">
        <v>2238</v>
      </c>
      <c r="D1205" s="23" t="s">
        <v>2236</v>
      </c>
      <c r="E1205" s="29" t="s">
        <v>2239</v>
      </c>
      <c r="F1205" s="23"/>
    </row>
    <row r="1206" ht="123.5" customHeight="true" spans="1:6">
      <c r="A1206" s="63"/>
      <c r="B1206" s="63"/>
      <c r="C1206" s="64"/>
      <c r="D1206" s="23" t="s">
        <v>2240</v>
      </c>
      <c r="E1206" s="29" t="s">
        <v>2241</v>
      </c>
      <c r="F1206" s="23"/>
    </row>
    <row r="1207" ht="190" customHeight="true" spans="1:6">
      <c r="A1207" s="63">
        <v>796</v>
      </c>
      <c r="B1207" s="63">
        <f ca="1" t="shared" ref="B1207:B1214" si="3">MAX($B$1042:INDIRECT("B"&amp;ROW()-1))+1</f>
        <v>105</v>
      </c>
      <c r="C1207" s="64" t="s">
        <v>2242</v>
      </c>
      <c r="D1207" s="23" t="s">
        <v>2236</v>
      </c>
      <c r="E1207" s="29" t="s">
        <v>2243</v>
      </c>
      <c r="F1207" s="23"/>
    </row>
    <row r="1208" ht="98" customHeight="true" spans="1:6">
      <c r="A1208" s="63">
        <v>797</v>
      </c>
      <c r="B1208" s="63">
        <f ca="1" t="shared" si="3"/>
        <v>106</v>
      </c>
      <c r="C1208" s="64" t="s">
        <v>2244</v>
      </c>
      <c r="D1208" s="23" t="s">
        <v>2236</v>
      </c>
      <c r="E1208" s="29" t="s">
        <v>2245</v>
      </c>
      <c r="F1208" s="23"/>
    </row>
    <row r="1209" ht="140.5" customHeight="true" spans="1:6">
      <c r="A1209" s="63">
        <v>798</v>
      </c>
      <c r="B1209" s="63">
        <f ca="1" t="shared" si="3"/>
        <v>107</v>
      </c>
      <c r="C1209" s="64" t="s">
        <v>2246</v>
      </c>
      <c r="D1209" s="23" t="s">
        <v>2236</v>
      </c>
      <c r="E1209" s="29" t="s">
        <v>2247</v>
      </c>
      <c r="F1209" s="23"/>
    </row>
    <row r="1210" ht="100" customHeight="true" spans="1:6">
      <c r="A1210" s="63">
        <v>799</v>
      </c>
      <c r="B1210" s="63">
        <f ca="1" t="shared" si="3"/>
        <v>108</v>
      </c>
      <c r="C1210" s="64" t="s">
        <v>2248</v>
      </c>
      <c r="D1210" s="23" t="s">
        <v>2236</v>
      </c>
      <c r="E1210" s="29" t="s">
        <v>2249</v>
      </c>
      <c r="F1210" s="23"/>
    </row>
    <row r="1211" ht="115.5" customHeight="true" spans="1:6">
      <c r="A1211" s="63">
        <v>800</v>
      </c>
      <c r="B1211" s="63">
        <f ca="1" t="shared" si="3"/>
        <v>109</v>
      </c>
      <c r="C1211" s="64" t="s">
        <v>2250</v>
      </c>
      <c r="D1211" s="23" t="s">
        <v>2236</v>
      </c>
      <c r="E1211" s="29" t="s">
        <v>2251</v>
      </c>
      <c r="F1211" s="23"/>
    </row>
    <row r="1212" ht="147" customHeight="true" spans="1:6">
      <c r="A1212" s="63">
        <v>801</v>
      </c>
      <c r="B1212" s="63">
        <f ca="1" t="shared" si="3"/>
        <v>110</v>
      </c>
      <c r="C1212" s="64" t="s">
        <v>2252</v>
      </c>
      <c r="D1212" s="23" t="s">
        <v>2236</v>
      </c>
      <c r="E1212" s="29" t="s">
        <v>2253</v>
      </c>
      <c r="F1212" s="23"/>
    </row>
    <row r="1213" ht="130" customHeight="true" spans="1:6">
      <c r="A1213" s="63">
        <v>802</v>
      </c>
      <c r="B1213" s="63">
        <f ca="1" t="shared" si="3"/>
        <v>111</v>
      </c>
      <c r="C1213" s="64" t="s">
        <v>2254</v>
      </c>
      <c r="D1213" s="23" t="s">
        <v>2236</v>
      </c>
      <c r="E1213" s="29" t="s">
        <v>2255</v>
      </c>
      <c r="F1213" s="23"/>
    </row>
    <row r="1214" ht="87.5" customHeight="true" spans="1:6">
      <c r="A1214" s="63">
        <v>803</v>
      </c>
      <c r="B1214" s="63">
        <f ca="1" t="shared" si="3"/>
        <v>112</v>
      </c>
      <c r="C1214" s="64" t="s">
        <v>2256</v>
      </c>
      <c r="D1214" s="23" t="s">
        <v>2236</v>
      </c>
      <c r="E1214" s="29" t="s">
        <v>2257</v>
      </c>
      <c r="F1214" s="23"/>
    </row>
    <row r="1215" ht="88.5" customHeight="true" spans="1:6">
      <c r="A1215" s="63"/>
      <c r="B1215" s="63"/>
      <c r="C1215" s="64"/>
      <c r="D1215" s="23" t="s">
        <v>2258</v>
      </c>
      <c r="E1215" s="29" t="s">
        <v>2259</v>
      </c>
      <c r="F1215" s="23"/>
    </row>
    <row r="1216" ht="91" customHeight="true" spans="1:6">
      <c r="A1216" s="63">
        <v>804</v>
      </c>
      <c r="B1216" s="63">
        <f ca="1">MAX($B$1042:INDIRECT("B"&amp;ROW()-1))+1</f>
        <v>113</v>
      </c>
      <c r="C1216" s="64" t="s">
        <v>2260</v>
      </c>
      <c r="D1216" s="23" t="s">
        <v>2236</v>
      </c>
      <c r="E1216" s="29" t="s">
        <v>2239</v>
      </c>
      <c r="F1216" s="23"/>
    </row>
    <row r="1217" ht="91" customHeight="true" spans="1:6">
      <c r="A1217" s="63"/>
      <c r="B1217" s="63"/>
      <c r="C1217" s="64"/>
      <c r="D1217" s="23" t="s">
        <v>2258</v>
      </c>
      <c r="E1217" s="29" t="s">
        <v>2261</v>
      </c>
      <c r="F1217" s="23"/>
    </row>
    <row r="1218" ht="98" customHeight="true" spans="1:6">
      <c r="A1218" s="63">
        <v>805</v>
      </c>
      <c r="B1218" s="63">
        <f ca="1">MAX($B$1042:INDIRECT("B"&amp;ROW()-1))+1</f>
        <v>114</v>
      </c>
      <c r="C1218" s="64" t="s">
        <v>2262</v>
      </c>
      <c r="D1218" s="23" t="s">
        <v>2263</v>
      </c>
      <c r="E1218" s="29" t="s">
        <v>2264</v>
      </c>
      <c r="F1218" s="23"/>
    </row>
    <row r="1219" ht="101.5" customHeight="true" spans="1:6">
      <c r="A1219" s="63">
        <v>806</v>
      </c>
      <c r="B1219" s="63">
        <f ca="1">MAX($B$1042:INDIRECT("B"&amp;ROW()-1))+1</f>
        <v>115</v>
      </c>
      <c r="C1219" s="64" t="s">
        <v>2265</v>
      </c>
      <c r="D1219" s="23" t="s">
        <v>2236</v>
      </c>
      <c r="E1219" s="29" t="s">
        <v>2266</v>
      </c>
      <c r="F1219" s="23"/>
    </row>
    <row r="1220" ht="74" customHeight="true" spans="1:6">
      <c r="A1220" s="63"/>
      <c r="B1220" s="63"/>
      <c r="C1220" s="64"/>
      <c r="D1220" s="23" t="s">
        <v>2263</v>
      </c>
      <c r="E1220" s="29" t="s">
        <v>2267</v>
      </c>
      <c r="F1220" s="23"/>
    </row>
    <row r="1221" ht="281.5" customHeight="true" spans="1:6">
      <c r="A1221" s="63">
        <v>807</v>
      </c>
      <c r="B1221" s="63">
        <f ca="1">MAX($B$1042:INDIRECT("B"&amp;ROW()-1))+1</f>
        <v>116</v>
      </c>
      <c r="C1221" s="64" t="s">
        <v>2268</v>
      </c>
      <c r="D1221" s="23" t="s">
        <v>2263</v>
      </c>
      <c r="E1221" s="29" t="s">
        <v>2269</v>
      </c>
      <c r="F1221" s="23"/>
    </row>
    <row r="1222" ht="173.5" customHeight="true" spans="1:6">
      <c r="A1222" s="63">
        <v>808</v>
      </c>
      <c r="B1222" s="63">
        <f ca="1">MAX($B$1042:INDIRECT("B"&amp;ROW()-1))+1</f>
        <v>117</v>
      </c>
      <c r="C1222" s="64" t="s">
        <v>2270</v>
      </c>
      <c r="D1222" s="23" t="s">
        <v>2263</v>
      </c>
      <c r="E1222" s="29" t="s">
        <v>2271</v>
      </c>
      <c r="F1222" s="23"/>
    </row>
    <row r="1223" ht="150" customHeight="true" spans="1:6">
      <c r="A1223" s="63">
        <v>809</v>
      </c>
      <c r="B1223" s="63">
        <f ca="1">MAX($B$1042:INDIRECT("B"&amp;ROW()-1))+1</f>
        <v>118</v>
      </c>
      <c r="C1223" s="64" t="s">
        <v>2272</v>
      </c>
      <c r="D1223" s="23" t="s">
        <v>2263</v>
      </c>
      <c r="E1223" s="29" t="s">
        <v>2273</v>
      </c>
      <c r="F1223" s="23"/>
    </row>
    <row r="1224" ht="72" customHeight="true" spans="1:6">
      <c r="A1224" s="63">
        <v>810</v>
      </c>
      <c r="B1224" s="63">
        <f ca="1">MAX($B$1042:INDIRECT("B"&amp;ROW()-1))+1</f>
        <v>119</v>
      </c>
      <c r="C1224" s="64" t="s">
        <v>2274</v>
      </c>
      <c r="D1224" s="23" t="s">
        <v>2275</v>
      </c>
      <c r="E1224" s="29" t="s">
        <v>2276</v>
      </c>
      <c r="F1224" s="23"/>
    </row>
    <row r="1225" ht="111" customHeight="true" spans="1:6">
      <c r="A1225" s="63"/>
      <c r="B1225" s="63"/>
      <c r="C1225" s="64"/>
      <c r="D1225" s="23" t="s">
        <v>2277</v>
      </c>
      <c r="E1225" s="29" t="s">
        <v>2278</v>
      </c>
      <c r="F1225" s="23"/>
    </row>
    <row r="1226" ht="122" customHeight="true" spans="1:6">
      <c r="A1226" s="63">
        <v>811</v>
      </c>
      <c r="B1226" s="63">
        <f ca="1" t="shared" ref="B1226:B1232" si="4">MAX($B$1042:INDIRECT("B"&amp;ROW()-1))+1</f>
        <v>120</v>
      </c>
      <c r="C1226" s="64" t="s">
        <v>2279</v>
      </c>
      <c r="D1226" s="23" t="s">
        <v>2277</v>
      </c>
      <c r="E1226" s="29" t="s">
        <v>2280</v>
      </c>
      <c r="F1226" s="23"/>
    </row>
    <row r="1227" ht="144" customHeight="true" spans="1:6">
      <c r="A1227" s="63">
        <v>812</v>
      </c>
      <c r="B1227" s="63">
        <f ca="1" t="shared" si="4"/>
        <v>121</v>
      </c>
      <c r="C1227" s="64" t="s">
        <v>2281</v>
      </c>
      <c r="D1227" s="23" t="s">
        <v>2277</v>
      </c>
      <c r="E1227" s="29" t="s">
        <v>2282</v>
      </c>
      <c r="F1227" s="23"/>
    </row>
    <row r="1228" ht="113" customHeight="true" spans="1:6">
      <c r="A1228" s="63">
        <v>813</v>
      </c>
      <c r="B1228" s="63">
        <f ca="1" t="shared" si="4"/>
        <v>122</v>
      </c>
      <c r="C1228" s="64" t="s">
        <v>2283</v>
      </c>
      <c r="D1228" s="23" t="s">
        <v>2284</v>
      </c>
      <c r="E1228" s="29" t="s">
        <v>2285</v>
      </c>
      <c r="F1228" s="23"/>
    </row>
    <row r="1229" ht="197.5" customHeight="true" spans="1:6">
      <c r="A1229" s="63">
        <v>814</v>
      </c>
      <c r="B1229" s="63">
        <f ca="1" t="shared" si="4"/>
        <v>123</v>
      </c>
      <c r="C1229" s="64" t="s">
        <v>2286</v>
      </c>
      <c r="D1229" s="23" t="s">
        <v>2284</v>
      </c>
      <c r="E1229" s="29" t="s">
        <v>2287</v>
      </c>
      <c r="F1229" s="23"/>
    </row>
    <row r="1230" ht="154.5" customHeight="true" spans="1:6">
      <c r="A1230" s="63">
        <v>815</v>
      </c>
      <c r="B1230" s="63">
        <f ca="1" t="shared" si="4"/>
        <v>124</v>
      </c>
      <c r="C1230" s="64" t="s">
        <v>2288</v>
      </c>
      <c r="D1230" s="23" t="s">
        <v>2284</v>
      </c>
      <c r="E1230" s="29" t="s">
        <v>2289</v>
      </c>
      <c r="F1230" s="23"/>
    </row>
    <row r="1231" ht="166" customHeight="true" spans="1:6">
      <c r="A1231" s="63">
        <v>816</v>
      </c>
      <c r="B1231" s="63">
        <f ca="1" t="shared" si="4"/>
        <v>125</v>
      </c>
      <c r="C1231" s="64" t="s">
        <v>2290</v>
      </c>
      <c r="D1231" s="23" t="s">
        <v>2284</v>
      </c>
      <c r="E1231" s="29" t="s">
        <v>2291</v>
      </c>
      <c r="F1231" s="23"/>
    </row>
    <row r="1232" ht="133" customHeight="true" spans="1:6">
      <c r="A1232" s="63">
        <v>817</v>
      </c>
      <c r="B1232" s="63">
        <f ca="1" t="shared" si="4"/>
        <v>126</v>
      </c>
      <c r="C1232" s="64" t="s">
        <v>2292</v>
      </c>
      <c r="D1232" s="23" t="s">
        <v>2284</v>
      </c>
      <c r="E1232" s="29" t="s">
        <v>2293</v>
      </c>
      <c r="F1232" s="23"/>
    </row>
    <row r="1233" ht="33" customHeight="true" spans="1:6">
      <c r="A1233" s="61" t="s">
        <v>2294</v>
      </c>
      <c r="B1233" s="61"/>
      <c r="C1233" s="62"/>
      <c r="D1233" s="62"/>
      <c r="E1233" s="69"/>
      <c r="F1233" s="62"/>
    </row>
    <row r="1234" ht="111" customHeight="true" spans="1:6">
      <c r="A1234" s="63">
        <v>818</v>
      </c>
      <c r="B1234" s="63">
        <f ca="1" t="shared" ref="B1234:B1240" si="5">MAX($B$1042:INDIRECT("B"&amp;ROW()-1))+1</f>
        <v>127</v>
      </c>
      <c r="C1234" s="64" t="s">
        <v>2295</v>
      </c>
      <c r="D1234" s="23" t="s">
        <v>2296</v>
      </c>
      <c r="E1234" s="29" t="s">
        <v>2297</v>
      </c>
      <c r="F1234" s="23"/>
    </row>
    <row r="1235" ht="116.5" customHeight="true" spans="1:6">
      <c r="A1235" s="63">
        <v>819</v>
      </c>
      <c r="B1235" s="63">
        <f ca="1" t="shared" si="5"/>
        <v>128</v>
      </c>
      <c r="C1235" s="64" t="s">
        <v>2298</v>
      </c>
      <c r="D1235" s="23" t="s">
        <v>2296</v>
      </c>
      <c r="E1235" s="29" t="s">
        <v>2299</v>
      </c>
      <c r="F1235" s="23"/>
    </row>
    <row r="1236" ht="89.5" customHeight="true" spans="1:6">
      <c r="A1236" s="63">
        <v>820</v>
      </c>
      <c r="B1236" s="63">
        <f ca="1" t="shared" si="5"/>
        <v>129</v>
      </c>
      <c r="C1236" s="64" t="s">
        <v>2300</v>
      </c>
      <c r="D1236" s="23" t="s">
        <v>2296</v>
      </c>
      <c r="E1236" s="29" t="s">
        <v>2301</v>
      </c>
      <c r="F1236" s="23"/>
    </row>
    <row r="1237" ht="106" customHeight="true" spans="1:6">
      <c r="A1237" s="63">
        <v>821</v>
      </c>
      <c r="B1237" s="63">
        <f ca="1" t="shared" si="5"/>
        <v>130</v>
      </c>
      <c r="C1237" s="64" t="s">
        <v>2302</v>
      </c>
      <c r="D1237" s="23" t="s">
        <v>2296</v>
      </c>
      <c r="E1237" s="29" t="s">
        <v>2303</v>
      </c>
      <c r="F1237" s="23"/>
    </row>
    <row r="1238" ht="132.5" customHeight="true" spans="1:6">
      <c r="A1238" s="63">
        <v>822</v>
      </c>
      <c r="B1238" s="63">
        <f ca="1" t="shared" si="5"/>
        <v>131</v>
      </c>
      <c r="C1238" s="64" t="s">
        <v>2304</v>
      </c>
      <c r="D1238" s="23" t="s">
        <v>2296</v>
      </c>
      <c r="E1238" s="29" t="s">
        <v>2305</v>
      </c>
      <c r="F1238" s="23"/>
    </row>
    <row r="1239" ht="96.5" customHeight="true" spans="1:6">
      <c r="A1239" s="63">
        <v>823</v>
      </c>
      <c r="B1239" s="63">
        <f ca="1" t="shared" si="5"/>
        <v>132</v>
      </c>
      <c r="C1239" s="64" t="s">
        <v>2306</v>
      </c>
      <c r="D1239" s="23" t="s">
        <v>2296</v>
      </c>
      <c r="E1239" s="29" t="s">
        <v>2307</v>
      </c>
      <c r="F1239" s="23"/>
    </row>
    <row r="1240" ht="84" customHeight="true" spans="1:6">
      <c r="A1240" s="63">
        <v>824</v>
      </c>
      <c r="B1240" s="63">
        <f ca="1" t="shared" si="5"/>
        <v>133</v>
      </c>
      <c r="C1240" s="64" t="s">
        <v>2308</v>
      </c>
      <c r="D1240" s="23" t="s">
        <v>2309</v>
      </c>
      <c r="E1240" s="29" t="s">
        <v>2310</v>
      </c>
      <c r="F1240" s="23"/>
    </row>
    <row r="1241" ht="139" customHeight="true" spans="1:6">
      <c r="A1241" s="63"/>
      <c r="B1241" s="63"/>
      <c r="C1241" s="64"/>
      <c r="D1241" s="23" t="s">
        <v>2311</v>
      </c>
      <c r="E1241" s="29" t="s">
        <v>2312</v>
      </c>
      <c r="F1241" s="23"/>
    </row>
    <row r="1242" ht="154" customHeight="true" spans="1:6">
      <c r="A1242" s="63">
        <v>825</v>
      </c>
      <c r="B1242" s="63">
        <f ca="1">MAX($B$1042:INDIRECT("B"&amp;ROW()-1))+1</f>
        <v>134</v>
      </c>
      <c r="C1242" s="64" t="s">
        <v>2313</v>
      </c>
      <c r="D1242" s="23" t="s">
        <v>2309</v>
      </c>
      <c r="E1242" s="29" t="s">
        <v>2314</v>
      </c>
      <c r="F1242" s="23"/>
    </row>
    <row r="1243" ht="300" customHeight="true" spans="1:6">
      <c r="A1243" s="63"/>
      <c r="B1243" s="63"/>
      <c r="C1243" s="64"/>
      <c r="D1243" s="23" t="s">
        <v>2311</v>
      </c>
      <c r="E1243" s="29" t="s">
        <v>2315</v>
      </c>
      <c r="F1243" s="23"/>
    </row>
    <row r="1244" ht="165" customHeight="true" spans="1:6">
      <c r="A1244" s="63">
        <v>826</v>
      </c>
      <c r="B1244" s="63">
        <f ca="1">MAX($B$1042:INDIRECT("B"&amp;ROW()-1))+1</f>
        <v>135</v>
      </c>
      <c r="C1244" s="64" t="s">
        <v>2316</v>
      </c>
      <c r="D1244" s="23" t="s">
        <v>2309</v>
      </c>
      <c r="E1244" s="29" t="s">
        <v>2314</v>
      </c>
      <c r="F1244" s="23"/>
    </row>
    <row r="1245" ht="289.5" customHeight="true" spans="1:6">
      <c r="A1245" s="63"/>
      <c r="B1245" s="63"/>
      <c r="C1245" s="64"/>
      <c r="D1245" s="23" t="s">
        <v>2311</v>
      </c>
      <c r="E1245" s="29" t="s">
        <v>2317</v>
      </c>
      <c r="F1245" s="23"/>
    </row>
    <row r="1246" ht="181" customHeight="true" spans="1:6">
      <c r="A1246" s="63">
        <v>827</v>
      </c>
      <c r="B1246" s="63">
        <f ca="1">MAX($B$1042:INDIRECT("B"&amp;ROW()-1))+1</f>
        <v>136</v>
      </c>
      <c r="C1246" s="64" t="s">
        <v>2318</v>
      </c>
      <c r="D1246" s="23" t="s">
        <v>2309</v>
      </c>
      <c r="E1246" s="29" t="s">
        <v>2319</v>
      </c>
      <c r="F1246" s="23"/>
    </row>
    <row r="1247" ht="272.5" customHeight="true" spans="1:6">
      <c r="A1247" s="63"/>
      <c r="B1247" s="63"/>
      <c r="C1247" s="64"/>
      <c r="D1247" s="23" t="s">
        <v>2311</v>
      </c>
      <c r="E1247" s="29" t="s">
        <v>2320</v>
      </c>
      <c r="F1247" s="23"/>
    </row>
    <row r="1248" ht="71.5" customHeight="true" spans="1:6">
      <c r="A1248" s="63">
        <v>828</v>
      </c>
      <c r="B1248" s="63">
        <f ca="1">MAX($B$1042:INDIRECT("B"&amp;ROW()-1))+1</f>
        <v>137</v>
      </c>
      <c r="C1248" s="64" t="s">
        <v>2321</v>
      </c>
      <c r="D1248" s="23" t="s">
        <v>2322</v>
      </c>
      <c r="E1248" s="29" t="s">
        <v>2323</v>
      </c>
      <c r="F1248" s="23"/>
    </row>
    <row r="1249" ht="81.5" customHeight="true" spans="1:6">
      <c r="A1249" s="63"/>
      <c r="B1249" s="63"/>
      <c r="C1249" s="64"/>
      <c r="D1249" s="23" t="s">
        <v>2324</v>
      </c>
      <c r="E1249" s="29" t="s">
        <v>2325</v>
      </c>
      <c r="F1249" s="23"/>
    </row>
    <row r="1250" ht="302" customHeight="true" spans="1:6">
      <c r="A1250" s="63">
        <v>829</v>
      </c>
      <c r="B1250" s="63">
        <f ca="1">MAX($B$1042:INDIRECT("B"&amp;ROW()-1))+1</f>
        <v>138</v>
      </c>
      <c r="C1250" s="64" t="s">
        <v>2326</v>
      </c>
      <c r="D1250" s="23" t="s">
        <v>2322</v>
      </c>
      <c r="E1250" s="29" t="s">
        <v>2327</v>
      </c>
      <c r="F1250" s="23"/>
    </row>
    <row r="1251" ht="33" customHeight="true" spans="1:6">
      <c r="A1251" s="61" t="s">
        <v>2328</v>
      </c>
      <c r="B1251" s="61"/>
      <c r="C1251" s="62"/>
      <c r="D1251" s="62"/>
      <c r="E1251" s="69"/>
      <c r="F1251" s="62"/>
    </row>
    <row r="1252" ht="98" customHeight="true" spans="1:6">
      <c r="A1252" s="63">
        <v>830</v>
      </c>
      <c r="B1252" s="63">
        <f ca="1">MAX($B$1042:INDIRECT("B"&amp;ROW()-1))+1</f>
        <v>139</v>
      </c>
      <c r="C1252" s="64" t="s">
        <v>2329</v>
      </c>
      <c r="D1252" s="23" t="s">
        <v>2330</v>
      </c>
      <c r="E1252" s="29" t="s">
        <v>2331</v>
      </c>
      <c r="F1252" s="23"/>
    </row>
    <row r="1253" ht="131.5" customHeight="true" spans="1:6">
      <c r="A1253" s="63">
        <v>831</v>
      </c>
      <c r="B1253" s="63">
        <f ca="1">MAX($B$1042:INDIRECT("B"&amp;ROW()-1))+1</f>
        <v>140</v>
      </c>
      <c r="C1253" s="64" t="s">
        <v>2332</v>
      </c>
      <c r="D1253" s="23" t="s">
        <v>2330</v>
      </c>
      <c r="E1253" s="29" t="s">
        <v>2333</v>
      </c>
      <c r="F1253" s="23"/>
    </row>
    <row r="1254" ht="64" customHeight="true" spans="1:6">
      <c r="A1254" s="63">
        <v>832</v>
      </c>
      <c r="B1254" s="63">
        <f ca="1">MAX($B$1042:INDIRECT("B"&amp;ROW()-1))+1</f>
        <v>141</v>
      </c>
      <c r="C1254" s="64" t="s">
        <v>2334</v>
      </c>
      <c r="D1254" s="23" t="s">
        <v>2330</v>
      </c>
      <c r="E1254" s="29" t="s">
        <v>2335</v>
      </c>
      <c r="F1254" s="23"/>
    </row>
    <row r="1255" ht="78" customHeight="true" spans="1:6">
      <c r="A1255" s="63"/>
      <c r="B1255" s="63"/>
      <c r="C1255" s="64"/>
      <c r="D1255" s="23" t="s">
        <v>2336</v>
      </c>
      <c r="E1255" s="29" t="s">
        <v>2337</v>
      </c>
      <c r="F1255" s="23"/>
    </row>
    <row r="1256" ht="50.5" customHeight="true" spans="1:6">
      <c r="A1256" s="63"/>
      <c r="B1256" s="63"/>
      <c r="C1256" s="64"/>
      <c r="D1256" s="23" t="s">
        <v>2338</v>
      </c>
      <c r="E1256" s="29" t="s">
        <v>2339</v>
      </c>
      <c r="F1256" s="23"/>
    </row>
    <row r="1257" ht="73" customHeight="true" spans="1:6">
      <c r="A1257" s="63">
        <v>833</v>
      </c>
      <c r="B1257" s="63">
        <f ca="1">MAX($B$1042:INDIRECT("B"&amp;ROW()-1))+1</f>
        <v>142</v>
      </c>
      <c r="C1257" s="64" t="s">
        <v>2340</v>
      </c>
      <c r="D1257" s="23" t="s">
        <v>2330</v>
      </c>
      <c r="E1257" s="29" t="s">
        <v>2341</v>
      </c>
      <c r="F1257" s="23"/>
    </row>
    <row r="1258" ht="62.5" customHeight="true" spans="1:6">
      <c r="A1258" s="63"/>
      <c r="B1258" s="63"/>
      <c r="C1258" s="64"/>
      <c r="D1258" s="23" t="s">
        <v>2336</v>
      </c>
      <c r="E1258" s="29" t="s">
        <v>2342</v>
      </c>
      <c r="F1258" s="23"/>
    </row>
    <row r="1259" ht="132" customHeight="true" spans="1:6">
      <c r="A1259" s="63">
        <v>834</v>
      </c>
      <c r="B1259" s="63">
        <f ca="1">MAX($B$1042:INDIRECT("B"&amp;ROW()-1))+1</f>
        <v>143</v>
      </c>
      <c r="C1259" s="64" t="s">
        <v>2343</v>
      </c>
      <c r="D1259" s="23" t="s">
        <v>2330</v>
      </c>
      <c r="E1259" s="29" t="s">
        <v>2344</v>
      </c>
      <c r="F1259" s="23"/>
    </row>
    <row r="1260" ht="185" customHeight="true" spans="1:6">
      <c r="A1260" s="63"/>
      <c r="B1260" s="63"/>
      <c r="C1260" s="64"/>
      <c r="D1260" s="23" t="s">
        <v>2336</v>
      </c>
      <c r="E1260" s="29" t="s">
        <v>2345</v>
      </c>
      <c r="F1260" s="23"/>
    </row>
    <row r="1261" ht="114" customHeight="true" spans="1:6">
      <c r="A1261" s="63">
        <v>835</v>
      </c>
      <c r="B1261" s="63">
        <f ca="1">MAX($B$1042:INDIRECT("B"&amp;ROW()-1))+1</f>
        <v>144</v>
      </c>
      <c r="C1261" s="64" t="s">
        <v>2346</v>
      </c>
      <c r="D1261" s="23" t="s">
        <v>2330</v>
      </c>
      <c r="E1261" s="29" t="s">
        <v>2347</v>
      </c>
      <c r="F1261" s="23"/>
    </row>
    <row r="1262" ht="114" customHeight="true" spans="1:6">
      <c r="A1262" s="63"/>
      <c r="B1262" s="63"/>
      <c r="C1262" s="64"/>
      <c r="D1262" s="23" t="s">
        <v>2338</v>
      </c>
      <c r="E1262" s="29" t="s">
        <v>2348</v>
      </c>
      <c r="F1262" s="23"/>
    </row>
    <row r="1263" ht="228" customHeight="true" spans="1:6">
      <c r="A1263" s="63">
        <v>836</v>
      </c>
      <c r="B1263" s="63">
        <f ca="1" t="shared" ref="B1263:B1277" si="6">MAX($B$1042:INDIRECT("B"&amp;ROW()-1))+1</f>
        <v>145</v>
      </c>
      <c r="C1263" s="64" t="s">
        <v>2349</v>
      </c>
      <c r="D1263" s="23" t="s">
        <v>2330</v>
      </c>
      <c r="E1263" s="29" t="s">
        <v>2350</v>
      </c>
      <c r="F1263" s="23"/>
    </row>
    <row r="1264" ht="341.5" customHeight="true" spans="1:6">
      <c r="A1264" s="63">
        <v>837</v>
      </c>
      <c r="B1264" s="63">
        <f ca="1" t="shared" si="6"/>
        <v>146</v>
      </c>
      <c r="C1264" s="64" t="s">
        <v>2351</v>
      </c>
      <c r="D1264" s="23" t="s">
        <v>2336</v>
      </c>
      <c r="E1264" s="29" t="s">
        <v>2352</v>
      </c>
      <c r="F1264" s="23"/>
    </row>
    <row r="1265" ht="113" customHeight="true" spans="1:6">
      <c r="A1265" s="63">
        <v>838</v>
      </c>
      <c r="B1265" s="63">
        <f ca="1" t="shared" si="6"/>
        <v>147</v>
      </c>
      <c r="C1265" s="64" t="s">
        <v>2353</v>
      </c>
      <c r="D1265" s="23" t="s">
        <v>2336</v>
      </c>
      <c r="E1265" s="29" t="s">
        <v>2354</v>
      </c>
      <c r="F1265" s="23"/>
    </row>
    <row r="1266" ht="126" customHeight="true" spans="1:6">
      <c r="A1266" s="63">
        <v>839</v>
      </c>
      <c r="B1266" s="63">
        <f ca="1" t="shared" si="6"/>
        <v>148</v>
      </c>
      <c r="C1266" s="64" t="s">
        <v>2355</v>
      </c>
      <c r="D1266" s="23" t="s">
        <v>2336</v>
      </c>
      <c r="E1266" s="29" t="s">
        <v>2356</v>
      </c>
      <c r="F1266" s="23"/>
    </row>
    <row r="1267" ht="134" customHeight="true" spans="1:6">
      <c r="A1267" s="63">
        <v>840</v>
      </c>
      <c r="B1267" s="63">
        <f ca="1" t="shared" si="6"/>
        <v>149</v>
      </c>
      <c r="C1267" s="64" t="s">
        <v>2357</v>
      </c>
      <c r="D1267" s="23" t="s">
        <v>2358</v>
      </c>
      <c r="E1267" s="29" t="s">
        <v>2359</v>
      </c>
      <c r="F1267" s="23"/>
    </row>
    <row r="1268" ht="85" customHeight="true" spans="1:6">
      <c r="A1268" s="63">
        <v>841</v>
      </c>
      <c r="B1268" s="63">
        <f ca="1" t="shared" si="6"/>
        <v>150</v>
      </c>
      <c r="C1268" s="64" t="s">
        <v>2360</v>
      </c>
      <c r="D1268" s="23" t="s">
        <v>2361</v>
      </c>
      <c r="E1268" s="29" t="s">
        <v>2362</v>
      </c>
      <c r="F1268" s="23"/>
    </row>
    <row r="1269" ht="109.5" customHeight="true" spans="1:6">
      <c r="A1269" s="63">
        <v>842</v>
      </c>
      <c r="B1269" s="63">
        <f ca="1" t="shared" si="6"/>
        <v>151</v>
      </c>
      <c r="C1269" s="64" t="s">
        <v>2363</v>
      </c>
      <c r="D1269" s="23" t="s">
        <v>2338</v>
      </c>
      <c r="E1269" s="29" t="s">
        <v>2364</v>
      </c>
      <c r="F1269" s="23"/>
    </row>
    <row r="1270" ht="113" customHeight="true" spans="1:6">
      <c r="A1270" s="63">
        <v>843</v>
      </c>
      <c r="B1270" s="63">
        <f ca="1" t="shared" si="6"/>
        <v>152</v>
      </c>
      <c r="C1270" s="64" t="s">
        <v>2365</v>
      </c>
      <c r="D1270" s="23" t="s">
        <v>2338</v>
      </c>
      <c r="E1270" s="29" t="s">
        <v>2366</v>
      </c>
      <c r="F1270" s="23"/>
    </row>
    <row r="1271" ht="114" customHeight="true" spans="1:6">
      <c r="A1271" s="63">
        <v>844</v>
      </c>
      <c r="B1271" s="63">
        <f ca="1" t="shared" si="6"/>
        <v>153</v>
      </c>
      <c r="C1271" s="64" t="s">
        <v>2367</v>
      </c>
      <c r="D1271" s="23" t="s">
        <v>2338</v>
      </c>
      <c r="E1271" s="29" t="s">
        <v>2368</v>
      </c>
      <c r="F1271" s="23"/>
    </row>
    <row r="1272" ht="122.5" customHeight="true" spans="1:6">
      <c r="A1272" s="63">
        <v>845</v>
      </c>
      <c r="B1272" s="63">
        <f ca="1" t="shared" si="6"/>
        <v>154</v>
      </c>
      <c r="C1272" s="64" t="s">
        <v>2369</v>
      </c>
      <c r="D1272" s="23" t="s">
        <v>2338</v>
      </c>
      <c r="E1272" s="29" t="s">
        <v>2370</v>
      </c>
      <c r="F1272" s="23"/>
    </row>
    <row r="1273" ht="105" customHeight="true" spans="1:6">
      <c r="A1273" s="63">
        <v>846</v>
      </c>
      <c r="B1273" s="63">
        <f ca="1" t="shared" si="6"/>
        <v>155</v>
      </c>
      <c r="C1273" s="64" t="s">
        <v>2371</v>
      </c>
      <c r="D1273" s="23" t="s">
        <v>2338</v>
      </c>
      <c r="E1273" s="29" t="s">
        <v>2372</v>
      </c>
      <c r="F1273" s="23"/>
    </row>
    <row r="1274" ht="118" customHeight="true" spans="1:6">
      <c r="A1274" s="63">
        <v>847</v>
      </c>
      <c r="B1274" s="63">
        <f ca="1" t="shared" si="6"/>
        <v>156</v>
      </c>
      <c r="C1274" s="64" t="s">
        <v>2373</v>
      </c>
      <c r="D1274" s="23" t="s">
        <v>2338</v>
      </c>
      <c r="E1274" s="29" t="s">
        <v>2374</v>
      </c>
      <c r="F1274" s="23"/>
    </row>
    <row r="1275" ht="140" customHeight="true" spans="1:6">
      <c r="A1275" s="63">
        <v>848</v>
      </c>
      <c r="B1275" s="63">
        <f ca="1" t="shared" si="6"/>
        <v>157</v>
      </c>
      <c r="C1275" s="64" t="s">
        <v>2375</v>
      </c>
      <c r="D1275" s="23" t="s">
        <v>2338</v>
      </c>
      <c r="E1275" s="29" t="s">
        <v>2376</v>
      </c>
      <c r="F1275" s="23"/>
    </row>
    <row r="1276" ht="197" customHeight="true" spans="1:6">
      <c r="A1276" s="63">
        <v>849</v>
      </c>
      <c r="B1276" s="63">
        <f ca="1" t="shared" si="6"/>
        <v>158</v>
      </c>
      <c r="C1276" s="64" t="s">
        <v>2377</v>
      </c>
      <c r="D1276" s="23" t="s">
        <v>2338</v>
      </c>
      <c r="E1276" s="29" t="s">
        <v>2378</v>
      </c>
      <c r="F1276" s="23"/>
    </row>
    <row r="1277" ht="113.5" customHeight="true" spans="1:6">
      <c r="A1277" s="63">
        <v>850</v>
      </c>
      <c r="B1277" s="63">
        <f ca="1" t="shared" si="6"/>
        <v>159</v>
      </c>
      <c r="C1277" s="64" t="s">
        <v>2379</v>
      </c>
      <c r="D1277" s="23" t="s">
        <v>510</v>
      </c>
      <c r="E1277" s="29" t="s">
        <v>2380</v>
      </c>
      <c r="F1277" s="23"/>
    </row>
    <row r="1278" ht="189.5" customHeight="true" spans="1:6">
      <c r="A1278" s="63"/>
      <c r="B1278" s="63"/>
      <c r="C1278" s="64"/>
      <c r="D1278" s="23" t="s">
        <v>2338</v>
      </c>
      <c r="E1278" s="29" t="s">
        <v>2381</v>
      </c>
      <c r="F1278" s="23"/>
    </row>
    <row r="1279" ht="151" customHeight="true" spans="1:6">
      <c r="A1279" s="63">
        <v>851</v>
      </c>
      <c r="B1279" s="63">
        <f ca="1" t="shared" ref="B1279:B1286" si="7">MAX($B$1042:INDIRECT("B"&amp;ROW()-1))+1</f>
        <v>160</v>
      </c>
      <c r="C1279" s="64" t="s">
        <v>2382</v>
      </c>
      <c r="D1279" s="23" t="s">
        <v>2338</v>
      </c>
      <c r="E1279" s="29" t="s">
        <v>2383</v>
      </c>
      <c r="F1279" s="23"/>
    </row>
    <row r="1280" ht="202.5" customHeight="true" spans="1:6">
      <c r="A1280" s="63">
        <v>852</v>
      </c>
      <c r="B1280" s="63">
        <f ca="1" t="shared" si="7"/>
        <v>161</v>
      </c>
      <c r="C1280" s="64" t="s">
        <v>2384</v>
      </c>
      <c r="D1280" s="23" t="s">
        <v>2338</v>
      </c>
      <c r="E1280" s="29" t="s">
        <v>2385</v>
      </c>
      <c r="F1280" s="23"/>
    </row>
    <row r="1281" ht="108" customHeight="true" spans="1:6">
      <c r="A1281" s="63">
        <v>853</v>
      </c>
      <c r="B1281" s="63">
        <f ca="1" t="shared" si="7"/>
        <v>162</v>
      </c>
      <c r="C1281" s="64" t="s">
        <v>2386</v>
      </c>
      <c r="D1281" s="23" t="s">
        <v>2338</v>
      </c>
      <c r="E1281" s="29" t="s">
        <v>2387</v>
      </c>
      <c r="F1281" s="23"/>
    </row>
    <row r="1282" ht="143.5" customHeight="true" spans="1:6">
      <c r="A1282" s="63">
        <v>854</v>
      </c>
      <c r="B1282" s="63">
        <f ca="1" t="shared" si="7"/>
        <v>163</v>
      </c>
      <c r="C1282" s="64" t="s">
        <v>2388</v>
      </c>
      <c r="D1282" s="23" t="s">
        <v>2338</v>
      </c>
      <c r="E1282" s="29" t="s">
        <v>2389</v>
      </c>
      <c r="F1282" s="23"/>
    </row>
    <row r="1283" ht="138.5" customHeight="true" spans="1:6">
      <c r="A1283" s="63">
        <v>855</v>
      </c>
      <c r="B1283" s="63">
        <f ca="1" t="shared" si="7"/>
        <v>164</v>
      </c>
      <c r="C1283" s="64" t="s">
        <v>2390</v>
      </c>
      <c r="D1283" s="23" t="s">
        <v>2338</v>
      </c>
      <c r="E1283" s="29" t="s">
        <v>2391</v>
      </c>
      <c r="F1283" s="23"/>
    </row>
    <row r="1284" ht="186" customHeight="true" spans="1:6">
      <c r="A1284" s="63">
        <v>856</v>
      </c>
      <c r="B1284" s="63">
        <f ca="1" t="shared" si="7"/>
        <v>165</v>
      </c>
      <c r="C1284" s="64" t="s">
        <v>2392</v>
      </c>
      <c r="D1284" s="23" t="s">
        <v>2338</v>
      </c>
      <c r="E1284" s="29" t="s">
        <v>2393</v>
      </c>
      <c r="F1284" s="23"/>
    </row>
    <row r="1285" ht="131" customHeight="true" spans="1:6">
      <c r="A1285" s="63">
        <v>857</v>
      </c>
      <c r="B1285" s="63">
        <f ca="1" t="shared" si="7"/>
        <v>166</v>
      </c>
      <c r="C1285" s="64" t="s">
        <v>2394</v>
      </c>
      <c r="D1285" s="23" t="s">
        <v>2338</v>
      </c>
      <c r="E1285" s="29" t="s">
        <v>2395</v>
      </c>
      <c r="F1285" s="23"/>
    </row>
    <row r="1286" ht="193" customHeight="true" spans="1:6">
      <c r="A1286" s="63">
        <v>858</v>
      </c>
      <c r="B1286" s="63">
        <f ca="1" t="shared" si="7"/>
        <v>167</v>
      </c>
      <c r="C1286" s="64" t="s">
        <v>2396</v>
      </c>
      <c r="D1286" s="23" t="s">
        <v>2397</v>
      </c>
      <c r="E1286" s="29" t="s">
        <v>2398</v>
      </c>
      <c r="F1286" s="23"/>
    </row>
    <row r="1287" ht="104.5" customHeight="true" spans="1:6">
      <c r="A1287" s="63"/>
      <c r="B1287" s="63"/>
      <c r="C1287" s="64"/>
      <c r="D1287" s="23" t="s">
        <v>2399</v>
      </c>
      <c r="E1287" s="29" t="s">
        <v>2400</v>
      </c>
      <c r="F1287" s="23"/>
    </row>
    <row r="1288" ht="72" customHeight="true" spans="1:6">
      <c r="A1288" s="63">
        <v>859</v>
      </c>
      <c r="B1288" s="63">
        <f ca="1">MAX($B$1042:INDIRECT("B"&amp;ROW()-1))+1</f>
        <v>168</v>
      </c>
      <c r="C1288" s="64" t="s">
        <v>2401</v>
      </c>
      <c r="D1288" s="23" t="s">
        <v>510</v>
      </c>
      <c r="E1288" s="29" t="s">
        <v>2380</v>
      </c>
      <c r="F1288" s="23"/>
    </row>
    <row r="1289" ht="85" customHeight="true" spans="1:6">
      <c r="A1289" s="63"/>
      <c r="B1289" s="63"/>
      <c r="C1289" s="64"/>
      <c r="D1289" s="23" t="s">
        <v>2399</v>
      </c>
      <c r="E1289" s="29" t="s">
        <v>2402</v>
      </c>
      <c r="F1289" s="23"/>
    </row>
    <row r="1290" ht="183.5" customHeight="true" spans="1:6">
      <c r="A1290" s="63">
        <v>860</v>
      </c>
      <c r="B1290" s="63">
        <f ca="1">MAX($B$1042:INDIRECT("B"&amp;ROW()-1))+1</f>
        <v>169</v>
      </c>
      <c r="C1290" s="64" t="s">
        <v>2403</v>
      </c>
      <c r="D1290" s="23" t="s">
        <v>2399</v>
      </c>
      <c r="E1290" s="29" t="s">
        <v>2404</v>
      </c>
      <c r="F1290" s="23"/>
    </row>
    <row r="1291" ht="129.5" customHeight="true" spans="1:6">
      <c r="A1291" s="63">
        <v>861</v>
      </c>
      <c r="B1291" s="63">
        <f ca="1">MAX($B$1042:INDIRECT("B"&amp;ROW()-1))+1</f>
        <v>170</v>
      </c>
      <c r="C1291" s="64" t="s">
        <v>2405</v>
      </c>
      <c r="D1291" s="23" t="s">
        <v>2399</v>
      </c>
      <c r="E1291" s="29" t="s">
        <v>2406</v>
      </c>
      <c r="F1291" s="23"/>
    </row>
    <row r="1292" ht="141" customHeight="true" spans="1:6">
      <c r="A1292" s="63">
        <v>862</v>
      </c>
      <c r="B1292" s="63">
        <f ca="1">MAX($B$1042:INDIRECT("B"&amp;ROW()-1))+1</f>
        <v>171</v>
      </c>
      <c r="C1292" s="64" t="s">
        <v>2407</v>
      </c>
      <c r="D1292" s="23" t="s">
        <v>510</v>
      </c>
      <c r="E1292" s="29" t="s">
        <v>2408</v>
      </c>
      <c r="F1292" s="23"/>
    </row>
    <row r="1293" ht="246" customHeight="true" spans="1:6">
      <c r="A1293" s="63">
        <v>863</v>
      </c>
      <c r="B1293" s="63">
        <f ca="1">MAX($B$1042:INDIRECT("B"&amp;ROW()-1))+1</f>
        <v>172</v>
      </c>
      <c r="C1293" s="64" t="s">
        <v>2409</v>
      </c>
      <c r="D1293" s="23" t="s">
        <v>510</v>
      </c>
      <c r="E1293" s="29" t="s">
        <v>2410</v>
      </c>
      <c r="F1293" s="23"/>
    </row>
    <row r="1294" ht="208" customHeight="true" spans="1:6">
      <c r="A1294" s="63">
        <v>864</v>
      </c>
      <c r="B1294" s="63">
        <f ca="1">MAX($B$1042:INDIRECT("B"&amp;ROW()-1))+1</f>
        <v>173</v>
      </c>
      <c r="C1294" s="23" t="s">
        <v>2411</v>
      </c>
      <c r="D1294" s="64" t="s">
        <v>1827</v>
      </c>
      <c r="E1294" s="29" t="s">
        <v>2412</v>
      </c>
      <c r="F1294" s="23"/>
    </row>
    <row r="1295" ht="33" customHeight="true" spans="1:6">
      <c r="A1295" s="61" t="s">
        <v>2413</v>
      </c>
      <c r="B1295" s="61"/>
      <c r="C1295" s="62"/>
      <c r="D1295" s="62"/>
      <c r="E1295" s="69"/>
      <c r="F1295" s="62"/>
    </row>
    <row r="1296" ht="409" customHeight="true" spans="1:6">
      <c r="A1296" s="63">
        <v>865</v>
      </c>
      <c r="B1296" s="63">
        <f ca="1">MAX($B$1042:INDIRECT("B"&amp;ROW()-1))+1</f>
        <v>174</v>
      </c>
      <c r="C1296" s="64" t="s">
        <v>2414</v>
      </c>
      <c r="D1296" s="23" t="s">
        <v>2415</v>
      </c>
      <c r="E1296" s="29" t="s">
        <v>2416</v>
      </c>
      <c r="F1296" s="23" t="s">
        <v>2417</v>
      </c>
    </row>
    <row r="1297" ht="409.5" customHeight="true" spans="1:6">
      <c r="A1297" s="63">
        <v>866</v>
      </c>
      <c r="B1297" s="63">
        <f ca="1">MAX($B$1042:INDIRECT("B"&amp;ROW()-1))+1</f>
        <v>175</v>
      </c>
      <c r="C1297" s="64" t="s">
        <v>2418</v>
      </c>
      <c r="D1297" s="23" t="s">
        <v>2419</v>
      </c>
      <c r="E1297" s="29" t="s">
        <v>2420</v>
      </c>
      <c r="F1297" s="23" t="s">
        <v>2417</v>
      </c>
    </row>
    <row r="1298" ht="120.5" customHeight="true" spans="1:6">
      <c r="A1298" s="63">
        <v>867</v>
      </c>
      <c r="B1298" s="63">
        <f ca="1">MAX($B$1042:INDIRECT("B"&amp;ROW()-1))+1</f>
        <v>176</v>
      </c>
      <c r="C1298" s="64" t="s">
        <v>2421</v>
      </c>
      <c r="D1298" s="23" t="s">
        <v>2422</v>
      </c>
      <c r="E1298" s="29" t="s">
        <v>2423</v>
      </c>
      <c r="F1298" s="23" t="s">
        <v>2417</v>
      </c>
    </row>
    <row r="1299" ht="225" customHeight="true" spans="1:6">
      <c r="A1299" s="63"/>
      <c r="B1299" s="63"/>
      <c r="C1299" s="64"/>
      <c r="D1299" s="23" t="s">
        <v>2424</v>
      </c>
      <c r="E1299" s="29" t="s">
        <v>2425</v>
      </c>
      <c r="F1299" s="23"/>
    </row>
    <row r="1300" ht="108" customHeight="true" spans="1:6">
      <c r="A1300" s="63"/>
      <c r="B1300" s="63"/>
      <c r="C1300" s="64"/>
      <c r="D1300" s="23" t="s">
        <v>2426</v>
      </c>
      <c r="E1300" s="29" t="s">
        <v>2427</v>
      </c>
      <c r="F1300" s="23"/>
    </row>
    <row r="1301" ht="120.5" customHeight="true" spans="1:6">
      <c r="A1301" s="63">
        <v>868</v>
      </c>
      <c r="B1301" s="63">
        <f ca="1">MAX($B$1042:INDIRECT("B"&amp;ROW()-1))+1</f>
        <v>177</v>
      </c>
      <c r="C1301" s="64" t="s">
        <v>2428</v>
      </c>
      <c r="D1301" s="23" t="s">
        <v>2422</v>
      </c>
      <c r="E1301" s="29" t="s">
        <v>2429</v>
      </c>
      <c r="F1301" s="23" t="s">
        <v>2417</v>
      </c>
    </row>
    <row r="1302" ht="213.5" customHeight="true" spans="1:6">
      <c r="A1302" s="63"/>
      <c r="B1302" s="63"/>
      <c r="C1302" s="64"/>
      <c r="D1302" s="23" t="s">
        <v>2424</v>
      </c>
      <c r="E1302" s="29" t="s">
        <v>2430</v>
      </c>
      <c r="F1302" s="23"/>
    </row>
    <row r="1303" ht="119.5" customHeight="true" spans="1:6">
      <c r="A1303" s="63"/>
      <c r="B1303" s="63"/>
      <c r="C1303" s="64"/>
      <c r="D1303" s="23" t="s">
        <v>2426</v>
      </c>
      <c r="E1303" s="29" t="s">
        <v>2431</v>
      </c>
      <c r="F1303" s="23"/>
    </row>
    <row r="1304" ht="79.5" customHeight="true" spans="1:6">
      <c r="A1304" s="63">
        <v>869</v>
      </c>
      <c r="B1304" s="63">
        <f ca="1">MAX($B$1042:INDIRECT("B"&amp;ROW()-1))+1</f>
        <v>178</v>
      </c>
      <c r="C1304" s="64" t="s">
        <v>2432</v>
      </c>
      <c r="D1304" s="23" t="s">
        <v>564</v>
      </c>
      <c r="E1304" s="29" t="s">
        <v>2433</v>
      </c>
      <c r="F1304" s="23" t="s">
        <v>2417</v>
      </c>
    </row>
    <row r="1305" ht="82" customHeight="true" spans="1:6">
      <c r="A1305" s="63"/>
      <c r="B1305" s="63"/>
      <c r="C1305" s="64"/>
      <c r="D1305" s="23" t="s">
        <v>561</v>
      </c>
      <c r="E1305" s="29" t="s">
        <v>2434</v>
      </c>
      <c r="F1305" s="23"/>
    </row>
    <row r="1306" ht="162.5" customHeight="true" spans="1:6">
      <c r="A1306" s="63"/>
      <c r="B1306" s="63"/>
      <c r="C1306" s="64"/>
      <c r="D1306" s="64" t="s">
        <v>2435</v>
      </c>
      <c r="E1306" s="74" t="s">
        <v>2436</v>
      </c>
      <c r="F1306" s="23"/>
    </row>
    <row r="1307" ht="130.5" customHeight="true" spans="1:6">
      <c r="A1307" s="63"/>
      <c r="B1307" s="63"/>
      <c r="C1307" s="64"/>
      <c r="D1307" s="23" t="s">
        <v>2437</v>
      </c>
      <c r="E1307" s="29" t="s">
        <v>2438</v>
      </c>
      <c r="F1307" s="23"/>
    </row>
    <row r="1308" ht="142" customHeight="true" spans="1:6">
      <c r="A1308" s="63">
        <v>870</v>
      </c>
      <c r="B1308" s="63">
        <f ca="1">MAX($B$1042:INDIRECT("B"&amp;ROW()-1))+1</f>
        <v>179</v>
      </c>
      <c r="C1308" s="64" t="s">
        <v>2439</v>
      </c>
      <c r="D1308" s="23" t="s">
        <v>564</v>
      </c>
      <c r="E1308" s="29" t="s">
        <v>2440</v>
      </c>
      <c r="F1308" s="23" t="s">
        <v>2417</v>
      </c>
    </row>
    <row r="1309" ht="178.5" customHeight="true" spans="1:6">
      <c r="A1309" s="63"/>
      <c r="B1309" s="63"/>
      <c r="C1309" s="64"/>
      <c r="D1309" s="23" t="s">
        <v>561</v>
      </c>
      <c r="E1309" s="29" t="s">
        <v>2441</v>
      </c>
      <c r="F1309" s="23"/>
    </row>
    <row r="1310" ht="132.5" customHeight="true" spans="1:6">
      <c r="A1310" s="63"/>
      <c r="B1310" s="63"/>
      <c r="C1310" s="64"/>
      <c r="D1310" s="23" t="s">
        <v>2437</v>
      </c>
      <c r="E1310" s="29" t="s">
        <v>2442</v>
      </c>
      <c r="F1310" s="23"/>
    </row>
    <row r="1311" ht="76.5" customHeight="true" spans="1:6">
      <c r="A1311" s="63">
        <v>871</v>
      </c>
      <c r="B1311" s="63">
        <f ca="1">MAX($B$1042:INDIRECT("B"&amp;ROW()-1))+1</f>
        <v>180</v>
      </c>
      <c r="C1311" s="64" t="s">
        <v>2443</v>
      </c>
      <c r="D1311" s="23" t="s">
        <v>564</v>
      </c>
      <c r="E1311" s="29" t="s">
        <v>2444</v>
      </c>
      <c r="F1311" s="23" t="s">
        <v>2417</v>
      </c>
    </row>
    <row r="1312" ht="144" customHeight="true" spans="1:6">
      <c r="A1312" s="63"/>
      <c r="B1312" s="63"/>
      <c r="C1312" s="64"/>
      <c r="D1312" s="23" t="s">
        <v>2437</v>
      </c>
      <c r="E1312" s="29" t="s">
        <v>2445</v>
      </c>
      <c r="F1312" s="23"/>
    </row>
    <row r="1313" ht="233.5" customHeight="true" spans="1:6">
      <c r="A1313" s="63">
        <v>872</v>
      </c>
      <c r="B1313" s="63">
        <f ca="1">MAX($B$1042:INDIRECT("B"&amp;ROW()-1))+1</f>
        <v>181</v>
      </c>
      <c r="C1313" s="64" t="s">
        <v>2446</v>
      </c>
      <c r="D1313" s="23" t="s">
        <v>2435</v>
      </c>
      <c r="E1313" s="29" t="s">
        <v>2447</v>
      </c>
      <c r="F1313" s="23" t="s">
        <v>2417</v>
      </c>
    </row>
    <row r="1314" ht="228" customHeight="true" spans="1:6">
      <c r="A1314" s="63">
        <v>873</v>
      </c>
      <c r="B1314" s="63">
        <f ca="1">MAX($B$1042:INDIRECT("B"&amp;ROW()-1))+1</f>
        <v>182</v>
      </c>
      <c r="C1314" s="64" t="s">
        <v>2448</v>
      </c>
      <c r="D1314" s="23" t="s">
        <v>2435</v>
      </c>
      <c r="E1314" s="29" t="s">
        <v>2449</v>
      </c>
      <c r="F1314" s="23" t="s">
        <v>2417</v>
      </c>
    </row>
    <row r="1315" ht="228" customHeight="true" spans="1:6">
      <c r="A1315" s="63">
        <v>874</v>
      </c>
      <c r="B1315" s="63">
        <f ca="1">MAX($B$1042:INDIRECT("B"&amp;ROW()-1))+1</f>
        <v>183</v>
      </c>
      <c r="C1315" s="64" t="s">
        <v>2450</v>
      </c>
      <c r="D1315" s="23" t="s">
        <v>2426</v>
      </c>
      <c r="E1315" s="29" t="s">
        <v>2451</v>
      </c>
      <c r="F1315" s="23" t="s">
        <v>2417</v>
      </c>
    </row>
    <row r="1316" ht="154" customHeight="true" spans="1:6">
      <c r="A1316" s="63">
        <v>875</v>
      </c>
      <c r="B1316" s="63">
        <f ca="1">MAX($B$1042:INDIRECT("B"&amp;ROW()-1))+1</f>
        <v>184</v>
      </c>
      <c r="C1316" s="64" t="s">
        <v>2452</v>
      </c>
      <c r="D1316" s="23" t="s">
        <v>1938</v>
      </c>
      <c r="E1316" s="29" t="s">
        <v>2453</v>
      </c>
      <c r="F1316" s="23" t="s">
        <v>2417</v>
      </c>
    </row>
    <row r="1317" ht="125" customHeight="true" spans="1:6">
      <c r="A1317" s="63"/>
      <c r="B1317" s="63"/>
      <c r="C1317" s="64"/>
      <c r="D1317" s="64" t="s">
        <v>564</v>
      </c>
      <c r="E1317" s="74" t="s">
        <v>2454</v>
      </c>
      <c r="F1317" s="23"/>
    </row>
    <row r="1318" ht="174" customHeight="true" spans="1:6">
      <c r="A1318" s="63"/>
      <c r="B1318" s="63"/>
      <c r="C1318" s="64"/>
      <c r="D1318" s="23" t="s">
        <v>2437</v>
      </c>
      <c r="E1318" s="29" t="s">
        <v>2455</v>
      </c>
      <c r="F1318" s="23"/>
    </row>
    <row r="1319" ht="208" customHeight="true" spans="1:6">
      <c r="A1319" s="65">
        <v>876</v>
      </c>
      <c r="B1319" s="65">
        <f ca="1">MAX($B$1042:INDIRECT("B"&amp;ROW()-1))+1</f>
        <v>185</v>
      </c>
      <c r="C1319" s="66" t="s">
        <v>2456</v>
      </c>
      <c r="D1319" s="23" t="s">
        <v>564</v>
      </c>
      <c r="E1319" s="29" t="s">
        <v>2457</v>
      </c>
      <c r="F1319" s="23" t="s">
        <v>2417</v>
      </c>
    </row>
    <row r="1320" ht="133.5" customHeight="true" spans="1:6">
      <c r="A1320" s="67"/>
      <c r="B1320" s="67"/>
      <c r="C1320" s="68"/>
      <c r="D1320" s="23" t="s">
        <v>2458</v>
      </c>
      <c r="E1320" s="29" t="s">
        <v>2459</v>
      </c>
      <c r="F1320" s="23"/>
    </row>
    <row r="1321" ht="112" customHeight="true" spans="1:6">
      <c r="A1321" s="71"/>
      <c r="B1321" s="71"/>
      <c r="C1321" s="72"/>
      <c r="D1321" s="23" t="s">
        <v>2460</v>
      </c>
      <c r="E1321" s="29" t="s">
        <v>2461</v>
      </c>
      <c r="F1321" s="23"/>
    </row>
    <row r="1322" ht="265" customHeight="true" spans="1:6">
      <c r="A1322" s="65"/>
      <c r="B1322" s="65"/>
      <c r="C1322" s="66" t="s">
        <v>2456</v>
      </c>
      <c r="D1322" s="23" t="s">
        <v>2462</v>
      </c>
      <c r="E1322" s="29" t="s">
        <v>2463</v>
      </c>
      <c r="F1322" s="23" t="s">
        <v>2417</v>
      </c>
    </row>
    <row r="1323" ht="189.5" customHeight="true" spans="1:6">
      <c r="A1323" s="71"/>
      <c r="B1323" s="71"/>
      <c r="C1323" s="72"/>
      <c r="D1323" s="23" t="s">
        <v>2437</v>
      </c>
      <c r="E1323" s="29" t="s">
        <v>2464</v>
      </c>
      <c r="F1323" s="23"/>
    </row>
    <row r="1324" ht="170" customHeight="true" spans="1:6">
      <c r="A1324" s="63">
        <v>877</v>
      </c>
      <c r="B1324" s="63">
        <f ca="1">MAX($B$1042:INDIRECT("B"&amp;ROW()-1))+1</f>
        <v>186</v>
      </c>
      <c r="C1324" s="64" t="s">
        <v>2465</v>
      </c>
      <c r="D1324" s="23" t="s">
        <v>564</v>
      </c>
      <c r="E1324" s="29" t="s">
        <v>2466</v>
      </c>
      <c r="F1324" s="23" t="s">
        <v>2417</v>
      </c>
    </row>
    <row r="1325" ht="282.5" customHeight="true" spans="1:6">
      <c r="A1325" s="63"/>
      <c r="B1325" s="63"/>
      <c r="C1325" s="64"/>
      <c r="D1325" s="23" t="s">
        <v>2435</v>
      </c>
      <c r="E1325" s="29" t="s">
        <v>2467</v>
      </c>
      <c r="F1325" s="23"/>
    </row>
    <row r="1326" ht="152" customHeight="true" spans="1:6">
      <c r="A1326" s="65">
        <v>878</v>
      </c>
      <c r="B1326" s="65">
        <f ca="1">MAX($B$1042:INDIRECT("B"&amp;ROW()-1))+1</f>
        <v>187</v>
      </c>
      <c r="C1326" s="66" t="s">
        <v>2468</v>
      </c>
      <c r="D1326" s="23" t="s">
        <v>564</v>
      </c>
      <c r="E1326" s="29" t="s">
        <v>2469</v>
      </c>
      <c r="F1326" s="23" t="s">
        <v>2417</v>
      </c>
    </row>
    <row r="1327" ht="143" customHeight="true" spans="1:6">
      <c r="A1327" s="67"/>
      <c r="B1327" s="67"/>
      <c r="C1327" s="68"/>
      <c r="D1327" s="23" t="s">
        <v>561</v>
      </c>
      <c r="E1327" s="29" t="s">
        <v>2470</v>
      </c>
      <c r="F1327" s="23"/>
    </row>
    <row r="1328" ht="159.5" customHeight="true" spans="1:6">
      <c r="A1328" s="71"/>
      <c r="B1328" s="71"/>
      <c r="C1328" s="72"/>
      <c r="D1328" s="23" t="s">
        <v>2460</v>
      </c>
      <c r="E1328" s="29" t="s">
        <v>2471</v>
      </c>
      <c r="F1328" s="23"/>
    </row>
    <row r="1329" ht="228" customHeight="true" spans="1:6">
      <c r="A1329" s="65"/>
      <c r="B1329" s="65"/>
      <c r="C1329" s="66" t="s">
        <v>2468</v>
      </c>
      <c r="D1329" s="23" t="s">
        <v>2462</v>
      </c>
      <c r="E1329" s="29" t="s">
        <v>2472</v>
      </c>
      <c r="F1329" s="23" t="s">
        <v>2417</v>
      </c>
    </row>
    <row r="1330" ht="228" customHeight="true" spans="1:6">
      <c r="A1330" s="71"/>
      <c r="B1330" s="71"/>
      <c r="C1330" s="72"/>
      <c r="D1330" s="23" t="s">
        <v>2437</v>
      </c>
      <c r="E1330" s="29" t="s">
        <v>2464</v>
      </c>
      <c r="F1330" s="23"/>
    </row>
    <row r="1331" ht="72" customHeight="true" spans="1:6">
      <c r="A1331" s="63">
        <v>879</v>
      </c>
      <c r="B1331" s="63">
        <f ca="1">MAX($B$1042:INDIRECT("B"&amp;ROW()-1))+1</f>
        <v>188</v>
      </c>
      <c r="C1331" s="64" t="s">
        <v>2473</v>
      </c>
      <c r="D1331" s="23" t="s">
        <v>564</v>
      </c>
      <c r="E1331" s="29" t="s">
        <v>2474</v>
      </c>
      <c r="F1331" s="23" t="s">
        <v>2417</v>
      </c>
    </row>
    <row r="1332" ht="74" customHeight="true" spans="1:6">
      <c r="A1332" s="63"/>
      <c r="B1332" s="63"/>
      <c r="C1332" s="64"/>
      <c r="D1332" s="23" t="s">
        <v>2458</v>
      </c>
      <c r="E1332" s="29" t="s">
        <v>2475</v>
      </c>
      <c r="F1332" s="23"/>
    </row>
    <row r="1333" ht="154.5" customHeight="true" spans="1:6">
      <c r="A1333" s="63"/>
      <c r="B1333" s="63"/>
      <c r="C1333" s="64"/>
      <c r="D1333" s="23" t="s">
        <v>2462</v>
      </c>
      <c r="E1333" s="29" t="s">
        <v>2476</v>
      </c>
      <c r="F1333" s="23"/>
    </row>
    <row r="1334" ht="152" customHeight="true" spans="1:6">
      <c r="A1334" s="63"/>
      <c r="B1334" s="63"/>
      <c r="C1334" s="64"/>
      <c r="D1334" s="23" t="s">
        <v>2437</v>
      </c>
      <c r="E1334" s="29" t="s">
        <v>2464</v>
      </c>
      <c r="F1334" s="23"/>
    </row>
    <row r="1335" ht="88.5" customHeight="true" spans="1:6">
      <c r="A1335" s="63">
        <v>880</v>
      </c>
      <c r="B1335" s="63">
        <f ca="1">MAX($B$1042:INDIRECT("B"&amp;ROW()-1))+1</f>
        <v>189</v>
      </c>
      <c r="C1335" s="64" t="s">
        <v>2477</v>
      </c>
      <c r="D1335" s="23" t="s">
        <v>564</v>
      </c>
      <c r="E1335" s="29" t="s">
        <v>2478</v>
      </c>
      <c r="F1335" s="23" t="s">
        <v>2417</v>
      </c>
    </row>
    <row r="1336" ht="144" customHeight="true" spans="1:6">
      <c r="A1336" s="63"/>
      <c r="B1336" s="63"/>
      <c r="C1336" s="64"/>
      <c r="D1336" s="23" t="s">
        <v>2462</v>
      </c>
      <c r="E1336" s="29" t="s">
        <v>2479</v>
      </c>
      <c r="F1336" s="23"/>
    </row>
    <row r="1337" ht="99.5" customHeight="true" spans="1:6">
      <c r="A1337" s="63">
        <v>881</v>
      </c>
      <c r="B1337" s="63">
        <f ca="1">MAX($B$1042:INDIRECT("B"&amp;ROW()-1))+1</f>
        <v>190</v>
      </c>
      <c r="C1337" s="64" t="s">
        <v>2480</v>
      </c>
      <c r="D1337" s="23" t="s">
        <v>564</v>
      </c>
      <c r="E1337" s="29" t="s">
        <v>2481</v>
      </c>
      <c r="F1337" s="23" t="s">
        <v>2417</v>
      </c>
    </row>
    <row r="1338" ht="120.5" customHeight="true" spans="1:6">
      <c r="A1338" s="63"/>
      <c r="B1338" s="63"/>
      <c r="C1338" s="64"/>
      <c r="D1338" s="23" t="s">
        <v>2462</v>
      </c>
      <c r="E1338" s="29" t="s">
        <v>2482</v>
      </c>
      <c r="F1338" s="23"/>
    </row>
    <row r="1339" ht="92" customHeight="true" spans="1:6">
      <c r="A1339" s="63">
        <v>882</v>
      </c>
      <c r="B1339" s="63">
        <f ca="1">MAX($B$1042:INDIRECT("B"&amp;ROW()-1))+1</f>
        <v>191</v>
      </c>
      <c r="C1339" s="64" t="s">
        <v>2483</v>
      </c>
      <c r="D1339" s="23" t="s">
        <v>564</v>
      </c>
      <c r="E1339" s="29" t="s">
        <v>2484</v>
      </c>
      <c r="F1339" s="23" t="s">
        <v>2417</v>
      </c>
    </row>
    <row r="1340" ht="196" customHeight="true" spans="1:6">
      <c r="A1340" s="63"/>
      <c r="B1340" s="63"/>
      <c r="C1340" s="64"/>
      <c r="D1340" s="23" t="s">
        <v>2462</v>
      </c>
      <c r="E1340" s="29" t="s">
        <v>2485</v>
      </c>
      <c r="F1340" s="23"/>
    </row>
    <row r="1341" ht="166.5" customHeight="true" spans="1:6">
      <c r="A1341" s="63"/>
      <c r="B1341" s="63"/>
      <c r="C1341" s="64"/>
      <c r="D1341" s="23" t="s">
        <v>2437</v>
      </c>
      <c r="E1341" s="29" t="s">
        <v>2464</v>
      </c>
      <c r="F1341" s="23"/>
    </row>
    <row r="1342" ht="118" customHeight="true" spans="1:6">
      <c r="A1342" s="63">
        <v>883</v>
      </c>
      <c r="B1342" s="63">
        <f ca="1">MAX($B$1042:INDIRECT("B"&amp;ROW()-1))+1</f>
        <v>192</v>
      </c>
      <c r="C1342" s="64" t="s">
        <v>2486</v>
      </c>
      <c r="D1342" s="23" t="s">
        <v>564</v>
      </c>
      <c r="E1342" s="29" t="s">
        <v>2487</v>
      </c>
      <c r="F1342" s="23" t="s">
        <v>2417</v>
      </c>
    </row>
    <row r="1343" ht="107" customHeight="true" spans="1:6">
      <c r="A1343" s="63"/>
      <c r="B1343" s="63"/>
      <c r="C1343" s="64"/>
      <c r="D1343" s="23" t="s">
        <v>2462</v>
      </c>
      <c r="E1343" s="29" t="s">
        <v>2488</v>
      </c>
      <c r="F1343" s="23"/>
    </row>
    <row r="1344" ht="229.5" customHeight="true" spans="1:6">
      <c r="A1344" s="63">
        <v>884</v>
      </c>
      <c r="B1344" s="63">
        <f ca="1" t="shared" ref="B1344:B1358" si="8">MAX($B$1042:INDIRECT("B"&amp;ROW()-1))+1</f>
        <v>193</v>
      </c>
      <c r="C1344" s="64" t="s">
        <v>2489</v>
      </c>
      <c r="D1344" s="23" t="s">
        <v>2435</v>
      </c>
      <c r="E1344" s="29" t="s">
        <v>2490</v>
      </c>
      <c r="F1344" s="23" t="s">
        <v>2417</v>
      </c>
    </row>
    <row r="1345" ht="226.5" customHeight="true" spans="1:6">
      <c r="A1345" s="63">
        <v>885</v>
      </c>
      <c r="B1345" s="63">
        <f ca="1" t="shared" si="8"/>
        <v>194</v>
      </c>
      <c r="C1345" s="64" t="s">
        <v>2491</v>
      </c>
      <c r="D1345" s="23" t="s">
        <v>2435</v>
      </c>
      <c r="E1345" s="29" t="s">
        <v>2492</v>
      </c>
      <c r="F1345" s="23" t="s">
        <v>2417</v>
      </c>
    </row>
    <row r="1346" ht="228" customHeight="true" spans="1:6">
      <c r="A1346" s="63">
        <v>886</v>
      </c>
      <c r="B1346" s="63">
        <f ca="1" t="shared" si="8"/>
        <v>195</v>
      </c>
      <c r="C1346" s="64" t="s">
        <v>2493</v>
      </c>
      <c r="D1346" s="23" t="s">
        <v>2435</v>
      </c>
      <c r="E1346" s="29" t="s">
        <v>2494</v>
      </c>
      <c r="F1346" s="23" t="s">
        <v>2417</v>
      </c>
    </row>
    <row r="1347" ht="228" customHeight="true" spans="1:6">
      <c r="A1347" s="63">
        <v>887</v>
      </c>
      <c r="B1347" s="63">
        <f ca="1" t="shared" si="8"/>
        <v>196</v>
      </c>
      <c r="C1347" s="64" t="s">
        <v>2495</v>
      </c>
      <c r="D1347" s="23" t="s">
        <v>2435</v>
      </c>
      <c r="E1347" s="29" t="s">
        <v>2496</v>
      </c>
      <c r="F1347" s="23" t="s">
        <v>2417</v>
      </c>
    </row>
    <row r="1348" ht="226.5" customHeight="true" spans="1:6">
      <c r="A1348" s="63">
        <v>888</v>
      </c>
      <c r="B1348" s="63">
        <f ca="1" t="shared" si="8"/>
        <v>197</v>
      </c>
      <c r="C1348" s="64" t="s">
        <v>2497</v>
      </c>
      <c r="D1348" s="23" t="s">
        <v>2462</v>
      </c>
      <c r="E1348" s="29" t="s">
        <v>2498</v>
      </c>
      <c r="F1348" s="23" t="s">
        <v>2417</v>
      </c>
    </row>
    <row r="1349" ht="228" customHeight="true" spans="1:6">
      <c r="A1349" s="63">
        <v>889</v>
      </c>
      <c r="B1349" s="63">
        <f ca="1" t="shared" si="8"/>
        <v>198</v>
      </c>
      <c r="C1349" s="64" t="s">
        <v>2499</v>
      </c>
      <c r="D1349" s="23" t="s">
        <v>2462</v>
      </c>
      <c r="E1349" s="29" t="s">
        <v>2500</v>
      </c>
      <c r="F1349" s="23" t="s">
        <v>2417</v>
      </c>
    </row>
    <row r="1350" ht="228" customHeight="true" spans="1:6">
      <c r="A1350" s="63">
        <v>890</v>
      </c>
      <c r="B1350" s="63">
        <f ca="1" t="shared" si="8"/>
        <v>199</v>
      </c>
      <c r="C1350" s="64" t="s">
        <v>2501</v>
      </c>
      <c r="D1350" s="23" t="s">
        <v>2502</v>
      </c>
      <c r="E1350" s="29" t="s">
        <v>2503</v>
      </c>
      <c r="F1350" s="23" t="s">
        <v>2417</v>
      </c>
    </row>
    <row r="1351" ht="228" customHeight="true" spans="1:6">
      <c r="A1351" s="63">
        <v>891</v>
      </c>
      <c r="B1351" s="63">
        <f ca="1" t="shared" si="8"/>
        <v>200</v>
      </c>
      <c r="C1351" s="64" t="s">
        <v>2504</v>
      </c>
      <c r="D1351" s="23" t="s">
        <v>2505</v>
      </c>
      <c r="E1351" s="29" t="s">
        <v>2506</v>
      </c>
      <c r="F1351" s="23" t="s">
        <v>2417</v>
      </c>
    </row>
    <row r="1352" ht="228" customHeight="true" spans="1:6">
      <c r="A1352" s="63">
        <v>892</v>
      </c>
      <c r="B1352" s="63">
        <f ca="1" t="shared" si="8"/>
        <v>201</v>
      </c>
      <c r="C1352" s="64" t="s">
        <v>2507</v>
      </c>
      <c r="D1352" s="23" t="s">
        <v>2505</v>
      </c>
      <c r="E1352" s="29" t="s">
        <v>2508</v>
      </c>
      <c r="F1352" s="23" t="s">
        <v>2417</v>
      </c>
    </row>
    <row r="1353" ht="228" customHeight="true" spans="1:6">
      <c r="A1353" s="63">
        <v>893</v>
      </c>
      <c r="B1353" s="63">
        <f ca="1" t="shared" si="8"/>
        <v>202</v>
      </c>
      <c r="C1353" s="64" t="s">
        <v>2509</v>
      </c>
      <c r="D1353" s="23" t="s">
        <v>2510</v>
      </c>
      <c r="E1353" s="29" t="s">
        <v>2511</v>
      </c>
      <c r="F1353" s="23" t="s">
        <v>2417</v>
      </c>
    </row>
    <row r="1354" ht="228" customHeight="true" spans="1:6">
      <c r="A1354" s="63">
        <v>894</v>
      </c>
      <c r="B1354" s="63">
        <f ca="1" t="shared" si="8"/>
        <v>203</v>
      </c>
      <c r="C1354" s="64" t="s">
        <v>2512</v>
      </c>
      <c r="D1354" s="23" t="s">
        <v>2510</v>
      </c>
      <c r="E1354" s="29" t="s">
        <v>2513</v>
      </c>
      <c r="F1354" s="23" t="s">
        <v>2417</v>
      </c>
    </row>
    <row r="1355" ht="126" customHeight="true" spans="1:6">
      <c r="A1355" s="63">
        <v>895</v>
      </c>
      <c r="B1355" s="63">
        <f ca="1" t="shared" si="8"/>
        <v>204</v>
      </c>
      <c r="C1355" s="64" t="s">
        <v>2514</v>
      </c>
      <c r="D1355" s="23" t="s">
        <v>2330</v>
      </c>
      <c r="E1355" s="29" t="s">
        <v>2515</v>
      </c>
      <c r="F1355" s="23"/>
    </row>
    <row r="1356" ht="328.5" customHeight="true" spans="1:6">
      <c r="A1356" s="63">
        <v>896</v>
      </c>
      <c r="B1356" s="63">
        <f ca="1" t="shared" si="8"/>
        <v>205</v>
      </c>
      <c r="C1356" s="64" t="s">
        <v>2516</v>
      </c>
      <c r="D1356" s="23" t="s">
        <v>2517</v>
      </c>
      <c r="E1356" s="29" t="s">
        <v>2518</v>
      </c>
      <c r="F1356" s="23" t="s">
        <v>2417</v>
      </c>
    </row>
    <row r="1357" ht="228" customHeight="true" spans="1:6">
      <c r="A1357" s="63">
        <v>897</v>
      </c>
      <c r="B1357" s="63">
        <f ca="1" t="shared" si="8"/>
        <v>206</v>
      </c>
      <c r="C1357" s="64" t="s">
        <v>2519</v>
      </c>
      <c r="D1357" s="23" t="s">
        <v>2517</v>
      </c>
      <c r="E1357" s="29" t="s">
        <v>2520</v>
      </c>
      <c r="F1357" s="23" t="s">
        <v>2417</v>
      </c>
    </row>
    <row r="1358" ht="228" customHeight="true" spans="1:6">
      <c r="A1358" s="63">
        <v>898</v>
      </c>
      <c r="B1358" s="63">
        <f ca="1" t="shared" si="8"/>
        <v>207</v>
      </c>
      <c r="C1358" s="64" t="s">
        <v>2521</v>
      </c>
      <c r="D1358" s="23" t="s">
        <v>2522</v>
      </c>
      <c r="E1358" s="29" t="s">
        <v>2523</v>
      </c>
      <c r="F1358" s="23" t="s">
        <v>2417</v>
      </c>
    </row>
    <row r="1359" ht="40" customHeight="true" spans="1:6">
      <c r="A1359" s="61" t="s">
        <v>2524</v>
      </c>
      <c r="B1359" s="61"/>
      <c r="C1359" s="62"/>
      <c r="D1359" s="62"/>
      <c r="E1359" s="69"/>
      <c r="F1359" s="62"/>
    </row>
    <row r="1360" ht="409" customHeight="true" spans="1:6">
      <c r="A1360" s="63">
        <v>899</v>
      </c>
      <c r="B1360" s="63">
        <f ca="1">MAX($B$1042:INDIRECT("B"&amp;ROW()-1))+1</f>
        <v>208</v>
      </c>
      <c r="C1360" s="64" t="s">
        <v>2525</v>
      </c>
      <c r="D1360" s="23" t="s">
        <v>2502</v>
      </c>
      <c r="E1360" s="29" t="s">
        <v>2526</v>
      </c>
      <c r="F1360" s="23"/>
    </row>
    <row r="1361" ht="33" customHeight="true" spans="1:6">
      <c r="A1361" s="75" t="s">
        <v>2527</v>
      </c>
      <c r="B1361" s="75"/>
      <c r="C1361" s="76"/>
      <c r="D1361" s="76"/>
      <c r="E1361" s="79"/>
      <c r="F1361" s="76"/>
    </row>
    <row r="1362" ht="95.5" customHeight="true" spans="1:6">
      <c r="A1362" s="77">
        <v>900</v>
      </c>
      <c r="B1362" s="77">
        <f ca="1">MAX($B$1361:INDIRECT("B"&amp;ROW()-1))+1</f>
        <v>1</v>
      </c>
      <c r="C1362" s="78" t="s">
        <v>2528</v>
      </c>
      <c r="D1362" s="23" t="s">
        <v>1381</v>
      </c>
      <c r="E1362" s="29" t="s">
        <v>2529</v>
      </c>
      <c r="F1362" s="78" t="s">
        <v>2530</v>
      </c>
    </row>
    <row r="1363" ht="68.5" customHeight="true" spans="1:6">
      <c r="A1363" s="77"/>
      <c r="B1363" s="77"/>
      <c r="C1363" s="78"/>
      <c r="D1363" s="23" t="s">
        <v>2531</v>
      </c>
      <c r="E1363" s="29" t="s">
        <v>2532</v>
      </c>
      <c r="F1363" s="78"/>
    </row>
    <row r="1364" ht="111" customHeight="true" spans="1:6">
      <c r="A1364" s="77">
        <v>901</v>
      </c>
      <c r="B1364" s="77">
        <f ca="1">MAX($B$1361:INDIRECT("B"&amp;ROW()-1))+1</f>
        <v>2</v>
      </c>
      <c r="C1364" s="78" t="s">
        <v>2533</v>
      </c>
      <c r="D1364" s="23" t="s">
        <v>1381</v>
      </c>
      <c r="E1364" s="29" t="s">
        <v>2534</v>
      </c>
      <c r="F1364" s="21"/>
    </row>
    <row r="1365" ht="64.5" customHeight="true" spans="1:6">
      <c r="A1365" s="77">
        <v>902</v>
      </c>
      <c r="B1365" s="77">
        <f ca="1">MAX($B$1361:INDIRECT("B"&amp;ROW()-1))+1</f>
        <v>3</v>
      </c>
      <c r="C1365" s="21" t="s">
        <v>2535</v>
      </c>
      <c r="D1365" s="21" t="s">
        <v>1381</v>
      </c>
      <c r="E1365" s="29" t="s">
        <v>2536</v>
      </c>
      <c r="F1365" s="21"/>
    </row>
    <row r="1366" ht="82" customHeight="true" spans="1:6">
      <c r="A1366" s="77"/>
      <c r="B1366" s="77"/>
      <c r="C1366" s="21"/>
      <c r="D1366" s="23" t="s">
        <v>2537</v>
      </c>
      <c r="E1366" s="29" t="s">
        <v>2538</v>
      </c>
      <c r="F1366" s="21"/>
    </row>
    <row r="1367" ht="409" customHeight="true" spans="1:6">
      <c r="A1367" s="77">
        <v>903</v>
      </c>
      <c r="B1367" s="77">
        <f ca="1">MAX($B$1361:INDIRECT("B"&amp;ROW()-1))+1</f>
        <v>4</v>
      </c>
      <c r="C1367" s="78" t="s">
        <v>2539</v>
      </c>
      <c r="D1367" s="23" t="s">
        <v>1381</v>
      </c>
      <c r="E1367" s="29" t="s">
        <v>2540</v>
      </c>
      <c r="F1367" s="21" t="s">
        <v>2541</v>
      </c>
    </row>
    <row r="1368" ht="409" customHeight="true" spans="1:6">
      <c r="A1368" s="77">
        <v>904</v>
      </c>
      <c r="B1368" s="77">
        <f ca="1">MAX($B$1361:INDIRECT("B"&amp;ROW()-1))+1</f>
        <v>5</v>
      </c>
      <c r="C1368" s="78" t="s">
        <v>2542</v>
      </c>
      <c r="D1368" s="23" t="s">
        <v>1381</v>
      </c>
      <c r="E1368" s="29" t="s">
        <v>2543</v>
      </c>
      <c r="F1368" s="21" t="s">
        <v>2541</v>
      </c>
    </row>
    <row r="1369" ht="212" customHeight="true" spans="1:6">
      <c r="A1369" s="77">
        <v>905</v>
      </c>
      <c r="B1369" s="77">
        <f ca="1">MAX($B$1361:INDIRECT("B"&amp;ROW()-1))+1</f>
        <v>6</v>
      </c>
      <c r="C1369" s="78" t="s">
        <v>2544</v>
      </c>
      <c r="D1369" s="23" t="s">
        <v>1381</v>
      </c>
      <c r="E1369" s="29" t="s">
        <v>2545</v>
      </c>
      <c r="F1369" s="21" t="s">
        <v>2541</v>
      </c>
    </row>
    <row r="1370" ht="248" customHeight="true" spans="1:6">
      <c r="A1370" s="77"/>
      <c r="B1370" s="77"/>
      <c r="C1370" s="78"/>
      <c r="D1370" s="23"/>
      <c r="E1370" s="29"/>
      <c r="F1370" s="21"/>
    </row>
    <row r="1371" ht="201" customHeight="true" spans="1:6">
      <c r="A1371" s="77">
        <v>906</v>
      </c>
      <c r="B1371" s="77">
        <f ca="1">MAX($B$1361:INDIRECT("B"&amp;ROW()-1))+1</f>
        <v>7</v>
      </c>
      <c r="C1371" s="78" t="s">
        <v>2546</v>
      </c>
      <c r="D1371" s="23" t="s">
        <v>1381</v>
      </c>
      <c r="E1371" s="29" t="s">
        <v>2547</v>
      </c>
      <c r="F1371" s="21"/>
    </row>
    <row r="1372" ht="183" customHeight="true" spans="1:6">
      <c r="A1372" s="77"/>
      <c r="B1372" s="77"/>
      <c r="C1372" s="78"/>
      <c r="D1372" s="23"/>
      <c r="E1372" s="29"/>
      <c r="F1372" s="21"/>
    </row>
    <row r="1373" ht="74.5" customHeight="true" spans="1:6">
      <c r="A1373" s="77"/>
      <c r="B1373" s="77"/>
      <c r="C1373" s="78"/>
      <c r="D1373" s="23" t="s">
        <v>2548</v>
      </c>
      <c r="E1373" s="29" t="s">
        <v>2549</v>
      </c>
      <c r="F1373" s="21"/>
    </row>
    <row r="1374" ht="409.5" customHeight="true" spans="1:6">
      <c r="A1374" s="77">
        <v>907</v>
      </c>
      <c r="B1374" s="77">
        <f ca="1">MAX($B$1361:INDIRECT("B"&amp;ROW()-1))+1</f>
        <v>8</v>
      </c>
      <c r="C1374" s="78" t="s">
        <v>2550</v>
      </c>
      <c r="D1374" s="23" t="s">
        <v>1381</v>
      </c>
      <c r="E1374" s="29" t="s">
        <v>2551</v>
      </c>
      <c r="F1374" s="21" t="s">
        <v>2541</v>
      </c>
    </row>
    <row r="1375" ht="228" customHeight="true" spans="1:6">
      <c r="A1375" s="77">
        <v>908</v>
      </c>
      <c r="B1375" s="77">
        <f ca="1">MAX($B$1361:INDIRECT("B"&amp;ROW()-1))+1</f>
        <v>9</v>
      </c>
      <c r="C1375" s="78" t="s">
        <v>2552</v>
      </c>
      <c r="D1375" s="23" t="s">
        <v>1381</v>
      </c>
      <c r="E1375" s="29" t="s">
        <v>2553</v>
      </c>
      <c r="F1375" s="21"/>
    </row>
    <row r="1376" ht="228" customHeight="true" spans="1:6">
      <c r="A1376" s="77"/>
      <c r="B1376" s="77"/>
      <c r="C1376" s="78"/>
      <c r="D1376" s="23"/>
      <c r="E1376" s="29"/>
      <c r="F1376" s="21"/>
    </row>
    <row r="1377" ht="95" customHeight="true" spans="1:6">
      <c r="A1377" s="77">
        <v>909</v>
      </c>
      <c r="B1377" s="77">
        <f ca="1">MAX($B$1361:INDIRECT("B"&amp;ROW()-1))+1</f>
        <v>10</v>
      </c>
      <c r="C1377" s="78" t="s">
        <v>2554</v>
      </c>
      <c r="D1377" s="23" t="s">
        <v>1381</v>
      </c>
      <c r="E1377" s="29" t="s">
        <v>2555</v>
      </c>
      <c r="F1377" s="21"/>
    </row>
    <row r="1378" ht="50.5" customHeight="true" spans="1:6">
      <c r="A1378" s="77"/>
      <c r="B1378" s="77"/>
      <c r="C1378" s="78"/>
      <c r="D1378" s="23" t="s">
        <v>2556</v>
      </c>
      <c r="E1378" s="29" t="s">
        <v>2557</v>
      </c>
      <c r="F1378" s="21"/>
    </row>
    <row r="1379" ht="97.5" customHeight="true" spans="1:6">
      <c r="A1379" s="77">
        <v>910</v>
      </c>
      <c r="B1379" s="77">
        <f ca="1" t="shared" ref="B1379:B1395" si="9">MAX($B$1361:INDIRECT("B"&amp;ROW()-1))+1</f>
        <v>11</v>
      </c>
      <c r="C1379" s="78" t="s">
        <v>2558</v>
      </c>
      <c r="D1379" s="23" t="s">
        <v>1381</v>
      </c>
      <c r="E1379" s="29" t="s">
        <v>2559</v>
      </c>
      <c r="F1379" s="21"/>
    </row>
    <row r="1380" ht="212" customHeight="true" spans="1:6">
      <c r="A1380" s="77">
        <v>911</v>
      </c>
      <c r="B1380" s="77">
        <f ca="1" t="shared" si="9"/>
        <v>12</v>
      </c>
      <c r="C1380" s="78" t="s">
        <v>2560</v>
      </c>
      <c r="D1380" s="23" t="s">
        <v>1381</v>
      </c>
      <c r="E1380" s="29" t="s">
        <v>2561</v>
      </c>
      <c r="F1380" s="21"/>
    </row>
    <row r="1381" ht="132.5" customHeight="true" spans="1:6">
      <c r="A1381" s="77">
        <v>912</v>
      </c>
      <c r="B1381" s="77">
        <f ca="1" t="shared" si="9"/>
        <v>13</v>
      </c>
      <c r="C1381" s="78" t="s">
        <v>2562</v>
      </c>
      <c r="D1381" s="23" t="s">
        <v>2563</v>
      </c>
      <c r="E1381" s="29" t="s">
        <v>2564</v>
      </c>
      <c r="F1381" s="21"/>
    </row>
    <row r="1382" ht="131.5" customHeight="true" spans="1:6">
      <c r="A1382" s="77">
        <v>913</v>
      </c>
      <c r="B1382" s="77">
        <f ca="1" t="shared" si="9"/>
        <v>14</v>
      </c>
      <c r="C1382" s="78" t="s">
        <v>2565</v>
      </c>
      <c r="D1382" s="23" t="s">
        <v>2563</v>
      </c>
      <c r="E1382" s="29" t="s">
        <v>2566</v>
      </c>
      <c r="F1382" s="21"/>
    </row>
    <row r="1383" ht="191" customHeight="true" spans="1:6">
      <c r="A1383" s="77">
        <v>914</v>
      </c>
      <c r="B1383" s="77">
        <f ca="1" t="shared" si="9"/>
        <v>15</v>
      </c>
      <c r="C1383" s="78" t="s">
        <v>2567</v>
      </c>
      <c r="D1383" s="23" t="s">
        <v>2563</v>
      </c>
      <c r="E1383" s="29" t="s">
        <v>2568</v>
      </c>
      <c r="F1383" s="21"/>
    </row>
    <row r="1384" ht="162.5" customHeight="true" spans="1:6">
      <c r="A1384" s="77">
        <v>915</v>
      </c>
      <c r="B1384" s="77">
        <f ca="1" t="shared" si="9"/>
        <v>16</v>
      </c>
      <c r="C1384" s="78" t="s">
        <v>2569</v>
      </c>
      <c r="D1384" s="23" t="s">
        <v>2563</v>
      </c>
      <c r="E1384" s="29" t="s">
        <v>2570</v>
      </c>
      <c r="F1384" s="21"/>
    </row>
    <row r="1385" ht="121.5" customHeight="true" spans="1:6">
      <c r="A1385" s="77">
        <v>916</v>
      </c>
      <c r="B1385" s="77">
        <f ca="1" t="shared" si="9"/>
        <v>17</v>
      </c>
      <c r="C1385" s="78" t="s">
        <v>2571</v>
      </c>
      <c r="D1385" s="23" t="s">
        <v>2563</v>
      </c>
      <c r="E1385" s="29" t="s">
        <v>2572</v>
      </c>
      <c r="F1385" s="21"/>
    </row>
    <row r="1386" ht="170.5" customHeight="true" spans="1:6">
      <c r="A1386" s="77">
        <v>917</v>
      </c>
      <c r="B1386" s="77">
        <f ca="1" t="shared" si="9"/>
        <v>18</v>
      </c>
      <c r="C1386" s="78" t="s">
        <v>2573</v>
      </c>
      <c r="D1386" s="23" t="s">
        <v>2563</v>
      </c>
      <c r="E1386" s="29" t="s">
        <v>2574</v>
      </c>
      <c r="F1386" s="21"/>
    </row>
    <row r="1387" ht="111" customHeight="true" spans="1:6">
      <c r="A1387" s="77">
        <v>918</v>
      </c>
      <c r="B1387" s="77">
        <f ca="1" t="shared" si="9"/>
        <v>19</v>
      </c>
      <c r="C1387" s="78" t="s">
        <v>2575</v>
      </c>
      <c r="D1387" s="23" t="s">
        <v>2563</v>
      </c>
      <c r="E1387" s="29" t="s">
        <v>2576</v>
      </c>
      <c r="F1387" s="21"/>
    </row>
    <row r="1388" ht="85" customHeight="true" spans="1:6">
      <c r="A1388" s="77">
        <v>919</v>
      </c>
      <c r="B1388" s="77">
        <f ca="1" t="shared" si="9"/>
        <v>20</v>
      </c>
      <c r="C1388" s="78" t="s">
        <v>2577</v>
      </c>
      <c r="D1388" s="23" t="s">
        <v>2563</v>
      </c>
      <c r="E1388" s="29" t="s">
        <v>2578</v>
      </c>
      <c r="F1388" s="21"/>
    </row>
    <row r="1389" ht="83" customHeight="true" spans="1:6">
      <c r="A1389" s="77">
        <v>920</v>
      </c>
      <c r="B1389" s="77">
        <f ca="1" t="shared" si="9"/>
        <v>21</v>
      </c>
      <c r="C1389" s="78" t="s">
        <v>2579</v>
      </c>
      <c r="D1389" s="23" t="s">
        <v>2563</v>
      </c>
      <c r="E1389" s="29" t="s">
        <v>2580</v>
      </c>
      <c r="F1389" s="21"/>
    </row>
    <row r="1390" ht="176" customHeight="true" spans="1:6">
      <c r="A1390" s="77">
        <v>921</v>
      </c>
      <c r="B1390" s="77">
        <f ca="1" t="shared" si="9"/>
        <v>22</v>
      </c>
      <c r="C1390" s="78" t="s">
        <v>2581</v>
      </c>
      <c r="D1390" s="23" t="s">
        <v>2563</v>
      </c>
      <c r="E1390" s="29" t="s">
        <v>2582</v>
      </c>
      <c r="F1390" s="21"/>
    </row>
    <row r="1391" ht="139" customHeight="true" spans="1:6">
      <c r="A1391" s="77">
        <v>922</v>
      </c>
      <c r="B1391" s="77">
        <f ca="1" t="shared" si="9"/>
        <v>23</v>
      </c>
      <c r="C1391" s="78" t="s">
        <v>2583</v>
      </c>
      <c r="D1391" s="23" t="s">
        <v>2563</v>
      </c>
      <c r="E1391" s="29" t="s">
        <v>2584</v>
      </c>
      <c r="F1391" s="21"/>
    </row>
    <row r="1392" ht="315" customHeight="true" spans="1:6">
      <c r="A1392" s="77">
        <v>923</v>
      </c>
      <c r="B1392" s="77">
        <f ca="1" t="shared" si="9"/>
        <v>24</v>
      </c>
      <c r="C1392" s="78" t="s">
        <v>2585</v>
      </c>
      <c r="D1392" s="23" t="s">
        <v>2563</v>
      </c>
      <c r="E1392" s="29" t="s">
        <v>2586</v>
      </c>
      <c r="F1392" s="21"/>
    </row>
    <row r="1393" ht="93.5" customHeight="true" spans="1:6">
      <c r="A1393" s="77">
        <v>924</v>
      </c>
      <c r="B1393" s="77">
        <f ca="1" t="shared" si="9"/>
        <v>25</v>
      </c>
      <c r="C1393" s="78" t="s">
        <v>2587</v>
      </c>
      <c r="D1393" s="23" t="s">
        <v>2537</v>
      </c>
      <c r="E1393" s="29" t="s">
        <v>2588</v>
      </c>
      <c r="F1393" s="21"/>
    </row>
    <row r="1394" ht="120.5" customHeight="true" spans="1:6">
      <c r="A1394" s="77">
        <v>925</v>
      </c>
      <c r="B1394" s="77">
        <f ca="1" t="shared" si="9"/>
        <v>26</v>
      </c>
      <c r="C1394" s="78" t="s">
        <v>2589</v>
      </c>
      <c r="D1394" s="23" t="s">
        <v>2590</v>
      </c>
      <c r="E1394" s="29" t="s">
        <v>2591</v>
      </c>
      <c r="F1394" s="21"/>
    </row>
    <row r="1395" ht="56" customHeight="true" spans="1:6">
      <c r="A1395" s="77">
        <v>926</v>
      </c>
      <c r="B1395" s="77">
        <f ca="1" t="shared" si="9"/>
        <v>27</v>
      </c>
      <c r="C1395" s="78" t="s">
        <v>2592</v>
      </c>
      <c r="D1395" s="23" t="s">
        <v>2590</v>
      </c>
      <c r="E1395" s="29" t="s">
        <v>2593</v>
      </c>
      <c r="F1395" s="21"/>
    </row>
    <row r="1396" ht="56" customHeight="true" spans="1:6">
      <c r="A1396" s="77"/>
      <c r="B1396" s="77"/>
      <c r="C1396" s="78"/>
      <c r="D1396" s="23" t="s">
        <v>2594</v>
      </c>
      <c r="E1396" s="29" t="s">
        <v>2595</v>
      </c>
      <c r="F1396" s="21"/>
    </row>
    <row r="1397" ht="59" customHeight="true" spans="1:6">
      <c r="A1397" s="77">
        <v>927</v>
      </c>
      <c r="B1397" s="77">
        <f ca="1">MAX($B$1361:INDIRECT("B"&amp;ROW()-1))+1</f>
        <v>28</v>
      </c>
      <c r="C1397" s="78" t="s">
        <v>2596</v>
      </c>
      <c r="D1397" s="23" t="s">
        <v>2590</v>
      </c>
      <c r="E1397" s="29" t="s">
        <v>2597</v>
      </c>
      <c r="F1397" s="21"/>
    </row>
    <row r="1398" ht="70" customHeight="true" spans="1:6">
      <c r="A1398" s="77"/>
      <c r="B1398" s="77"/>
      <c r="C1398" s="78"/>
      <c r="D1398" s="23" t="s">
        <v>2598</v>
      </c>
      <c r="E1398" s="29" t="s">
        <v>2599</v>
      </c>
      <c r="F1398" s="21"/>
    </row>
    <row r="1399" ht="124.5" customHeight="true" spans="1:6">
      <c r="A1399" s="77">
        <v>928</v>
      </c>
      <c r="B1399" s="77">
        <f ca="1">MAX($B$1361:INDIRECT("B"&amp;ROW()-1))+1</f>
        <v>29</v>
      </c>
      <c r="C1399" s="78" t="s">
        <v>2600</v>
      </c>
      <c r="D1399" s="23" t="s">
        <v>537</v>
      </c>
      <c r="E1399" s="29" t="s">
        <v>2601</v>
      </c>
      <c r="F1399" s="21"/>
    </row>
    <row r="1400" ht="80.5" customHeight="true" spans="1:6">
      <c r="A1400" s="77">
        <v>929</v>
      </c>
      <c r="B1400" s="77">
        <f ca="1">MAX($B$1361:INDIRECT("B"&amp;ROW()-1))+1</f>
        <v>30</v>
      </c>
      <c r="C1400" s="78" t="s">
        <v>2602</v>
      </c>
      <c r="D1400" s="23" t="s">
        <v>537</v>
      </c>
      <c r="E1400" s="29" t="s">
        <v>2603</v>
      </c>
      <c r="F1400" s="21"/>
    </row>
    <row r="1401" ht="103" customHeight="true" spans="1:6">
      <c r="A1401" s="77">
        <v>930</v>
      </c>
      <c r="B1401" s="77">
        <f ca="1">MAX($B$1361:INDIRECT("B"&amp;ROW()-1))+1</f>
        <v>31</v>
      </c>
      <c r="C1401" s="78" t="s">
        <v>2604</v>
      </c>
      <c r="D1401" s="23" t="s">
        <v>537</v>
      </c>
      <c r="E1401" s="29" t="s">
        <v>2605</v>
      </c>
      <c r="F1401" s="21"/>
    </row>
    <row r="1402" ht="145" customHeight="true" spans="1:6">
      <c r="A1402" s="77">
        <v>931</v>
      </c>
      <c r="B1402" s="77">
        <f ca="1">MAX($B$1361:INDIRECT("B"&amp;ROW()-1))+1</f>
        <v>32</v>
      </c>
      <c r="C1402" s="78" t="s">
        <v>2606</v>
      </c>
      <c r="D1402" s="23" t="s">
        <v>530</v>
      </c>
      <c r="E1402" s="29" t="s">
        <v>2607</v>
      </c>
      <c r="F1402" s="21"/>
    </row>
    <row r="1403" ht="72" customHeight="true" spans="1:6">
      <c r="A1403" s="77">
        <v>932</v>
      </c>
      <c r="B1403" s="77">
        <f ca="1">MAX($B$1361:INDIRECT("B"&amp;ROW()-1))+1</f>
        <v>33</v>
      </c>
      <c r="C1403" s="78" t="s">
        <v>2608</v>
      </c>
      <c r="D1403" s="23" t="s">
        <v>530</v>
      </c>
      <c r="E1403" s="29" t="s">
        <v>2609</v>
      </c>
      <c r="F1403" s="21"/>
    </row>
    <row r="1404" ht="111" customHeight="true" spans="1:6">
      <c r="A1404" s="77"/>
      <c r="B1404" s="77"/>
      <c r="C1404" s="78"/>
      <c r="D1404" s="23" t="s">
        <v>537</v>
      </c>
      <c r="E1404" s="29" t="s">
        <v>2610</v>
      </c>
      <c r="F1404" s="21"/>
    </row>
    <row r="1405" ht="137" customHeight="true" spans="1:6">
      <c r="A1405" s="77">
        <v>933</v>
      </c>
      <c r="B1405" s="77">
        <f ca="1">MAX($B$1361:INDIRECT("B"&amp;ROW()-1))+1</f>
        <v>34</v>
      </c>
      <c r="C1405" s="78" t="s">
        <v>2611</v>
      </c>
      <c r="D1405" s="23" t="s">
        <v>530</v>
      </c>
      <c r="E1405" s="29" t="s">
        <v>2612</v>
      </c>
      <c r="F1405" s="21"/>
    </row>
    <row r="1406" ht="135" customHeight="true" spans="1:6">
      <c r="A1406" s="77">
        <v>934</v>
      </c>
      <c r="B1406" s="77">
        <f ca="1">MAX($B$1361:INDIRECT("B"&amp;ROW()-1))+1</f>
        <v>35</v>
      </c>
      <c r="C1406" s="78" t="s">
        <v>2613</v>
      </c>
      <c r="D1406" s="23" t="s">
        <v>530</v>
      </c>
      <c r="E1406" s="29" t="s">
        <v>2614</v>
      </c>
      <c r="F1406" s="21"/>
    </row>
    <row r="1407" ht="105.5" customHeight="true" spans="1:6">
      <c r="A1407" s="77">
        <v>935</v>
      </c>
      <c r="B1407" s="77">
        <f ca="1">MAX($B$1361:INDIRECT("B"&amp;ROW()-1))+1</f>
        <v>36</v>
      </c>
      <c r="C1407" s="78" t="s">
        <v>2615</v>
      </c>
      <c r="D1407" s="23" t="s">
        <v>530</v>
      </c>
      <c r="E1407" s="29" t="s">
        <v>2616</v>
      </c>
      <c r="F1407" s="21"/>
    </row>
    <row r="1408" ht="207" customHeight="true" spans="1:6">
      <c r="A1408" s="77">
        <v>936</v>
      </c>
      <c r="B1408" s="77">
        <f ca="1">MAX($B$1361:INDIRECT("B"&amp;ROW()-1))+1</f>
        <v>37</v>
      </c>
      <c r="C1408" s="78" t="s">
        <v>2617</v>
      </c>
      <c r="D1408" s="23" t="s">
        <v>530</v>
      </c>
      <c r="E1408" s="29" t="s">
        <v>2618</v>
      </c>
      <c r="F1408" s="21"/>
    </row>
    <row r="1409" ht="72" customHeight="true" spans="1:6">
      <c r="A1409" s="77">
        <v>937</v>
      </c>
      <c r="B1409" s="77">
        <f ca="1">MAX($B$1361:INDIRECT("B"&amp;ROW()-1))+1</f>
        <v>38</v>
      </c>
      <c r="C1409" s="78" t="s">
        <v>2619</v>
      </c>
      <c r="D1409" s="23" t="s">
        <v>2620</v>
      </c>
      <c r="E1409" s="29" t="s">
        <v>2621</v>
      </c>
      <c r="F1409" s="21"/>
    </row>
    <row r="1410" ht="69" customHeight="true" spans="1:6">
      <c r="A1410" s="77"/>
      <c r="B1410" s="77"/>
      <c r="C1410" s="78"/>
      <c r="D1410" s="23" t="s">
        <v>530</v>
      </c>
      <c r="E1410" s="29" t="s">
        <v>2622</v>
      </c>
      <c r="F1410" s="21"/>
    </row>
    <row r="1411" ht="85" customHeight="true" spans="1:6">
      <c r="A1411" s="77">
        <v>938</v>
      </c>
      <c r="B1411" s="77">
        <f ca="1" t="shared" ref="B1411:B1418" si="10">MAX($B$1361:INDIRECT("B"&amp;ROW()-1))+1</f>
        <v>39</v>
      </c>
      <c r="C1411" s="78" t="s">
        <v>2623</v>
      </c>
      <c r="D1411" s="23" t="s">
        <v>530</v>
      </c>
      <c r="E1411" s="29" t="s">
        <v>2624</v>
      </c>
      <c r="F1411" s="21"/>
    </row>
    <row r="1412" ht="85" customHeight="true" spans="1:6">
      <c r="A1412" s="77">
        <v>939</v>
      </c>
      <c r="B1412" s="77">
        <f ca="1" t="shared" si="10"/>
        <v>40</v>
      </c>
      <c r="C1412" s="78" t="s">
        <v>2625</v>
      </c>
      <c r="D1412" s="23" t="s">
        <v>279</v>
      </c>
      <c r="E1412" s="29" t="s">
        <v>2626</v>
      </c>
      <c r="F1412" s="21"/>
    </row>
    <row r="1413" ht="79.5" customHeight="true" spans="1:6">
      <c r="A1413" s="77">
        <v>940</v>
      </c>
      <c r="B1413" s="77">
        <f ca="1" t="shared" si="10"/>
        <v>41</v>
      </c>
      <c r="C1413" s="78" t="s">
        <v>2627</v>
      </c>
      <c r="D1413" s="23" t="s">
        <v>279</v>
      </c>
      <c r="E1413" s="29" t="s">
        <v>2628</v>
      </c>
      <c r="F1413" s="21"/>
    </row>
    <row r="1414" ht="98" customHeight="true" spans="1:6">
      <c r="A1414" s="77">
        <v>941</v>
      </c>
      <c r="B1414" s="77">
        <f ca="1" t="shared" si="10"/>
        <v>42</v>
      </c>
      <c r="C1414" s="78" t="s">
        <v>2629</v>
      </c>
      <c r="D1414" s="23" t="s">
        <v>279</v>
      </c>
      <c r="E1414" s="29" t="s">
        <v>2630</v>
      </c>
      <c r="F1414" s="21"/>
    </row>
    <row r="1415" ht="109" customHeight="true" spans="1:6">
      <c r="A1415" s="77">
        <v>942</v>
      </c>
      <c r="B1415" s="77">
        <f ca="1" t="shared" si="10"/>
        <v>43</v>
      </c>
      <c r="C1415" s="78" t="s">
        <v>2631</v>
      </c>
      <c r="D1415" s="23" t="s">
        <v>2632</v>
      </c>
      <c r="E1415" s="29" t="s">
        <v>2633</v>
      </c>
      <c r="F1415" s="21"/>
    </row>
    <row r="1416" ht="134.5" customHeight="true" spans="1:6">
      <c r="A1416" s="77">
        <v>943</v>
      </c>
      <c r="B1416" s="77">
        <f ca="1" t="shared" si="10"/>
        <v>44</v>
      </c>
      <c r="C1416" s="78" t="s">
        <v>2634</v>
      </c>
      <c r="D1416" s="23" t="s">
        <v>2635</v>
      </c>
      <c r="E1416" s="29" t="s">
        <v>2636</v>
      </c>
      <c r="F1416" s="21"/>
    </row>
    <row r="1417" ht="86" customHeight="true" spans="1:6">
      <c r="A1417" s="77">
        <v>944</v>
      </c>
      <c r="B1417" s="77">
        <f ca="1" t="shared" si="10"/>
        <v>45</v>
      </c>
      <c r="C1417" s="78" t="s">
        <v>2637</v>
      </c>
      <c r="D1417" s="23" t="s">
        <v>2635</v>
      </c>
      <c r="E1417" s="29" t="s">
        <v>2638</v>
      </c>
      <c r="F1417" s="21"/>
    </row>
    <row r="1418" ht="73" customHeight="true" spans="1:6">
      <c r="A1418" s="77">
        <v>945</v>
      </c>
      <c r="B1418" s="77">
        <f ca="1" t="shared" si="10"/>
        <v>46</v>
      </c>
      <c r="C1418" s="78" t="s">
        <v>2639</v>
      </c>
      <c r="D1418" s="23" t="s">
        <v>2640</v>
      </c>
      <c r="E1418" s="29" t="s">
        <v>2641</v>
      </c>
      <c r="F1418" s="21" t="s">
        <v>2642</v>
      </c>
    </row>
    <row r="1419" ht="79" customHeight="true" spans="1:6">
      <c r="A1419" s="77"/>
      <c r="B1419" s="77"/>
      <c r="C1419" s="78"/>
      <c r="D1419" s="23" t="s">
        <v>2643</v>
      </c>
      <c r="E1419" s="29" t="s">
        <v>2644</v>
      </c>
      <c r="F1419" s="21"/>
    </row>
    <row r="1420" ht="85" customHeight="true" spans="1:6">
      <c r="A1420" s="77"/>
      <c r="B1420" s="77"/>
      <c r="C1420" s="78"/>
      <c r="D1420" s="23" t="s">
        <v>2645</v>
      </c>
      <c r="E1420" s="29" t="s">
        <v>2646</v>
      </c>
      <c r="F1420" s="21"/>
    </row>
    <row r="1421" ht="141" customHeight="true" spans="1:6">
      <c r="A1421" s="77">
        <v>946</v>
      </c>
      <c r="B1421" s="77">
        <f ca="1">MAX($B$1361:INDIRECT("B"&amp;ROW()-1))+1</f>
        <v>47</v>
      </c>
      <c r="C1421" s="78" t="s">
        <v>2647</v>
      </c>
      <c r="D1421" s="80" t="s">
        <v>2640</v>
      </c>
      <c r="E1421" s="73" t="s">
        <v>2648</v>
      </c>
      <c r="F1421" s="59" t="s">
        <v>2649</v>
      </c>
    </row>
    <row r="1422" ht="150" customHeight="true" spans="1:6">
      <c r="A1422" s="77"/>
      <c r="B1422" s="77"/>
      <c r="C1422" s="78"/>
      <c r="D1422" s="80" t="s">
        <v>2643</v>
      </c>
      <c r="E1422" s="73" t="s">
        <v>2650</v>
      </c>
      <c r="F1422" s="59"/>
    </row>
    <row r="1423" ht="169" customHeight="true" spans="1:6">
      <c r="A1423" s="77"/>
      <c r="B1423" s="77"/>
      <c r="C1423" s="78"/>
      <c r="D1423" s="80" t="s">
        <v>2645</v>
      </c>
      <c r="E1423" s="73" t="s">
        <v>2651</v>
      </c>
      <c r="F1423" s="59"/>
    </row>
    <row r="1424" ht="241" customHeight="true" spans="1:6">
      <c r="A1424" s="81">
        <v>947</v>
      </c>
      <c r="B1424" s="81">
        <f ca="1">MAX($B$1361:INDIRECT("B"&amp;ROW()-1))+1</f>
        <v>48</v>
      </c>
      <c r="C1424" s="82" t="s">
        <v>2652</v>
      </c>
      <c r="D1424" s="80" t="s">
        <v>2640</v>
      </c>
      <c r="E1424" s="73" t="s">
        <v>2653</v>
      </c>
      <c r="F1424" s="59" t="s">
        <v>2642</v>
      </c>
    </row>
    <row r="1425" ht="221" customHeight="true" spans="1:6">
      <c r="A1425" s="83"/>
      <c r="B1425" s="83"/>
      <c r="C1425" s="84"/>
      <c r="D1425" s="80" t="s">
        <v>2643</v>
      </c>
      <c r="E1425" s="73" t="s">
        <v>2654</v>
      </c>
      <c r="F1425" s="59"/>
    </row>
    <row r="1426" ht="169" customHeight="true" spans="1:6">
      <c r="A1426" s="77">
        <v>948</v>
      </c>
      <c r="B1426" s="77">
        <f ca="1">MAX($B$1361:INDIRECT("B"&amp;ROW()-1))+1</f>
        <v>49</v>
      </c>
      <c r="C1426" s="85" t="s">
        <v>2655</v>
      </c>
      <c r="D1426" s="86" t="s">
        <v>2640</v>
      </c>
      <c r="E1426" s="89" t="s">
        <v>2656</v>
      </c>
      <c r="F1426" s="90" t="s">
        <v>2649</v>
      </c>
    </row>
    <row r="1427" ht="144" customHeight="true" spans="1:6">
      <c r="A1427" s="77"/>
      <c r="B1427" s="77"/>
      <c r="C1427" s="85"/>
      <c r="D1427" s="86" t="s">
        <v>2643</v>
      </c>
      <c r="E1427" s="89" t="s">
        <v>2657</v>
      </c>
      <c r="F1427" s="90"/>
    </row>
    <row r="1428" ht="138" customHeight="true" spans="1:6">
      <c r="A1428" s="77"/>
      <c r="B1428" s="77"/>
      <c r="C1428" s="85"/>
      <c r="D1428" s="86" t="s">
        <v>2645</v>
      </c>
      <c r="E1428" s="89" t="s">
        <v>2658</v>
      </c>
      <c r="F1428" s="90"/>
    </row>
    <row r="1429" ht="124" customHeight="true" spans="1:6">
      <c r="A1429" s="77">
        <v>949</v>
      </c>
      <c r="B1429" s="77">
        <f ca="1">MAX($B$1361:INDIRECT("B"&amp;ROW()-1))+1</f>
        <v>50</v>
      </c>
      <c r="C1429" s="78" t="s">
        <v>2659</v>
      </c>
      <c r="D1429" s="23" t="s">
        <v>2640</v>
      </c>
      <c r="E1429" s="29" t="s">
        <v>2660</v>
      </c>
      <c r="F1429" s="21" t="s">
        <v>2642</v>
      </c>
    </row>
    <row r="1430" ht="124" customHeight="true" spans="1:6">
      <c r="A1430" s="77"/>
      <c r="B1430" s="77"/>
      <c r="C1430" s="78"/>
      <c r="D1430" s="23" t="s">
        <v>2643</v>
      </c>
      <c r="E1430" s="29" t="s">
        <v>2661</v>
      </c>
      <c r="F1430" s="21"/>
    </row>
    <row r="1431" ht="62.5" customHeight="true" spans="1:6">
      <c r="A1431" s="77"/>
      <c r="B1431" s="77"/>
      <c r="C1431" s="78"/>
      <c r="D1431" s="23" t="s">
        <v>2662</v>
      </c>
      <c r="E1431" s="29" t="s">
        <v>2663</v>
      </c>
      <c r="F1431" s="21"/>
    </row>
    <row r="1432" ht="80" customHeight="true" spans="1:6">
      <c r="A1432" s="77"/>
      <c r="B1432" s="77"/>
      <c r="C1432" s="78"/>
      <c r="D1432" s="23" t="s">
        <v>2664</v>
      </c>
      <c r="E1432" s="29" t="s">
        <v>2665</v>
      </c>
      <c r="F1432" s="21"/>
    </row>
    <row r="1433" ht="114" customHeight="true" spans="1:6">
      <c r="A1433" s="81">
        <v>950</v>
      </c>
      <c r="B1433" s="81">
        <f ca="1">MAX($B$1361:INDIRECT("B"&amp;ROW()-1))+1</f>
        <v>51</v>
      </c>
      <c r="C1433" s="87" t="s">
        <v>2666</v>
      </c>
      <c r="D1433" s="23" t="s">
        <v>2640</v>
      </c>
      <c r="E1433" s="29" t="s">
        <v>2667</v>
      </c>
      <c r="F1433" s="21"/>
    </row>
    <row r="1434" ht="104" customHeight="true" spans="1:6">
      <c r="A1434" s="83"/>
      <c r="B1434" s="83"/>
      <c r="C1434" s="88"/>
      <c r="D1434" s="23" t="s">
        <v>2643</v>
      </c>
      <c r="E1434" s="29" t="s">
        <v>2668</v>
      </c>
      <c r="F1434" s="21"/>
    </row>
    <row r="1435" ht="79" customHeight="true" spans="1:6">
      <c r="A1435" s="77">
        <v>951</v>
      </c>
      <c r="B1435" s="77">
        <f ca="1">MAX($B$1361:INDIRECT("B"&amp;ROW()-1))+1</f>
        <v>52</v>
      </c>
      <c r="C1435" s="78" t="s">
        <v>2669</v>
      </c>
      <c r="D1435" s="23" t="s">
        <v>2640</v>
      </c>
      <c r="E1435" s="29" t="s">
        <v>2670</v>
      </c>
      <c r="F1435" s="21" t="s">
        <v>2642</v>
      </c>
    </row>
    <row r="1436" ht="79" customHeight="true" spans="1:6">
      <c r="A1436" s="77"/>
      <c r="B1436" s="77"/>
      <c r="C1436" s="78"/>
      <c r="D1436" s="23" t="s">
        <v>2643</v>
      </c>
      <c r="E1436" s="29" t="s">
        <v>2671</v>
      </c>
      <c r="F1436" s="21"/>
    </row>
    <row r="1437" ht="86" customHeight="true" spans="1:6">
      <c r="A1437" s="77"/>
      <c r="B1437" s="77"/>
      <c r="C1437" s="78"/>
      <c r="D1437" s="23" t="s">
        <v>2662</v>
      </c>
      <c r="E1437" s="29" t="s">
        <v>2672</v>
      </c>
      <c r="F1437" s="21"/>
    </row>
    <row r="1438" ht="144" customHeight="true" spans="1:6">
      <c r="A1438" s="77">
        <v>952</v>
      </c>
      <c r="B1438" s="77">
        <f ca="1" t="shared" ref="B1438:B1457" si="11">MAX($B$1361:INDIRECT("B"&amp;ROW()-1))+1</f>
        <v>53</v>
      </c>
      <c r="C1438" s="78" t="s">
        <v>2673</v>
      </c>
      <c r="D1438" s="23" t="s">
        <v>2640</v>
      </c>
      <c r="E1438" s="29" t="s">
        <v>2674</v>
      </c>
      <c r="F1438" s="21"/>
    </row>
    <row r="1439" ht="144.5" customHeight="true" spans="1:6">
      <c r="A1439" s="77">
        <v>953</v>
      </c>
      <c r="B1439" s="77">
        <f ca="1" t="shared" si="11"/>
        <v>54</v>
      </c>
      <c r="C1439" s="78" t="s">
        <v>2675</v>
      </c>
      <c r="D1439" s="23" t="s">
        <v>2645</v>
      </c>
      <c r="E1439" s="29" t="s">
        <v>2676</v>
      </c>
      <c r="F1439" s="21"/>
    </row>
    <row r="1440" ht="152" customHeight="true" spans="1:6">
      <c r="A1440" s="77">
        <v>954</v>
      </c>
      <c r="B1440" s="77">
        <f ca="1" t="shared" si="11"/>
        <v>55</v>
      </c>
      <c r="C1440" s="78" t="s">
        <v>2677</v>
      </c>
      <c r="D1440" s="23" t="s">
        <v>1089</v>
      </c>
      <c r="E1440" s="29" t="s">
        <v>2678</v>
      </c>
      <c r="F1440" s="21"/>
    </row>
    <row r="1441" ht="137.5" customHeight="true" spans="1:6">
      <c r="A1441" s="77">
        <v>955</v>
      </c>
      <c r="B1441" s="77">
        <f ca="1" t="shared" si="11"/>
        <v>56</v>
      </c>
      <c r="C1441" s="78" t="s">
        <v>2679</v>
      </c>
      <c r="D1441" s="23" t="s">
        <v>1089</v>
      </c>
      <c r="E1441" s="29" t="s">
        <v>2680</v>
      </c>
      <c r="F1441" s="21"/>
    </row>
    <row r="1442" ht="163.5" customHeight="true" spans="1:6">
      <c r="A1442" s="77">
        <v>956</v>
      </c>
      <c r="B1442" s="77">
        <f ca="1" t="shared" si="11"/>
        <v>57</v>
      </c>
      <c r="C1442" s="78" t="s">
        <v>2681</v>
      </c>
      <c r="D1442" s="23" t="s">
        <v>1089</v>
      </c>
      <c r="E1442" s="29" t="s">
        <v>2682</v>
      </c>
      <c r="F1442" s="21"/>
    </row>
    <row r="1443" ht="110.5" customHeight="true" spans="1:6">
      <c r="A1443" s="77">
        <v>957</v>
      </c>
      <c r="B1443" s="77">
        <f ca="1" t="shared" si="11"/>
        <v>58</v>
      </c>
      <c r="C1443" s="78" t="s">
        <v>2683</v>
      </c>
      <c r="D1443" s="23" t="s">
        <v>1089</v>
      </c>
      <c r="E1443" s="29" t="s">
        <v>2684</v>
      </c>
      <c r="F1443" s="21"/>
    </row>
    <row r="1444" ht="118.5" customHeight="true" spans="1:6">
      <c r="A1444" s="77">
        <v>958</v>
      </c>
      <c r="B1444" s="77">
        <f ca="1" t="shared" si="11"/>
        <v>59</v>
      </c>
      <c r="C1444" s="78" t="s">
        <v>2685</v>
      </c>
      <c r="D1444" s="23" t="s">
        <v>2686</v>
      </c>
      <c r="E1444" s="29" t="s">
        <v>2687</v>
      </c>
      <c r="F1444" s="21"/>
    </row>
    <row r="1445" ht="113" customHeight="true" spans="1:6">
      <c r="A1445" s="77">
        <v>959</v>
      </c>
      <c r="B1445" s="77">
        <f ca="1" t="shared" si="11"/>
        <v>60</v>
      </c>
      <c r="C1445" s="78" t="s">
        <v>2688</v>
      </c>
      <c r="D1445" s="23" t="s">
        <v>2686</v>
      </c>
      <c r="E1445" s="29" t="s">
        <v>2689</v>
      </c>
      <c r="F1445" s="21"/>
    </row>
    <row r="1446" ht="111.5" customHeight="true" spans="1:6">
      <c r="A1446" s="77">
        <v>960</v>
      </c>
      <c r="B1446" s="77">
        <f ca="1" t="shared" si="11"/>
        <v>61</v>
      </c>
      <c r="C1446" s="78" t="s">
        <v>2690</v>
      </c>
      <c r="D1446" s="23" t="s">
        <v>2686</v>
      </c>
      <c r="E1446" s="29" t="s">
        <v>2691</v>
      </c>
      <c r="F1446" s="21"/>
    </row>
    <row r="1447" ht="146.5" customHeight="true" spans="1:6">
      <c r="A1447" s="77">
        <v>961</v>
      </c>
      <c r="B1447" s="77">
        <f ca="1" t="shared" si="11"/>
        <v>62</v>
      </c>
      <c r="C1447" s="78" t="s">
        <v>2692</v>
      </c>
      <c r="D1447" s="56" t="s">
        <v>2693</v>
      </c>
      <c r="E1447" s="29" t="s">
        <v>2694</v>
      </c>
      <c r="F1447" s="21" t="s">
        <v>2695</v>
      </c>
    </row>
    <row r="1448" ht="154" customHeight="true" spans="1:6">
      <c r="A1448" s="77">
        <v>962</v>
      </c>
      <c r="B1448" s="77">
        <f ca="1" t="shared" si="11"/>
        <v>63</v>
      </c>
      <c r="C1448" s="78" t="s">
        <v>2696</v>
      </c>
      <c r="D1448" s="56" t="s">
        <v>2693</v>
      </c>
      <c r="E1448" s="29" t="s">
        <v>2697</v>
      </c>
      <c r="F1448" s="21"/>
    </row>
    <row r="1449" ht="154.5" customHeight="true" spans="1:6">
      <c r="A1449" s="77">
        <v>963</v>
      </c>
      <c r="B1449" s="77">
        <f ca="1" t="shared" si="11"/>
        <v>64</v>
      </c>
      <c r="C1449" s="78" t="s">
        <v>2698</v>
      </c>
      <c r="D1449" s="56" t="s">
        <v>2693</v>
      </c>
      <c r="E1449" s="29" t="s">
        <v>2699</v>
      </c>
      <c r="F1449" s="21" t="s">
        <v>2695</v>
      </c>
    </row>
    <row r="1450" ht="267.5" customHeight="true" spans="1:6">
      <c r="A1450" s="77">
        <v>964</v>
      </c>
      <c r="B1450" s="77">
        <f ca="1" t="shared" si="11"/>
        <v>65</v>
      </c>
      <c r="C1450" s="78" t="s">
        <v>2700</v>
      </c>
      <c r="D1450" s="56" t="s">
        <v>2693</v>
      </c>
      <c r="E1450" s="29" t="s">
        <v>2701</v>
      </c>
      <c r="F1450" s="21" t="s">
        <v>2695</v>
      </c>
    </row>
    <row r="1451" ht="187" customHeight="true" spans="1:6">
      <c r="A1451" s="77">
        <v>965</v>
      </c>
      <c r="B1451" s="77">
        <f ca="1" t="shared" si="11"/>
        <v>66</v>
      </c>
      <c r="C1451" s="78" t="s">
        <v>2702</v>
      </c>
      <c r="D1451" s="56" t="s">
        <v>2693</v>
      </c>
      <c r="E1451" s="29" t="s">
        <v>2703</v>
      </c>
      <c r="F1451" s="21" t="s">
        <v>2695</v>
      </c>
    </row>
    <row r="1452" ht="228" customHeight="true" spans="1:6">
      <c r="A1452" s="77">
        <v>966</v>
      </c>
      <c r="B1452" s="77">
        <f ca="1" t="shared" si="11"/>
        <v>67</v>
      </c>
      <c r="C1452" s="78" t="s">
        <v>2704</v>
      </c>
      <c r="D1452" s="56" t="s">
        <v>2693</v>
      </c>
      <c r="E1452" s="29" t="s">
        <v>2705</v>
      </c>
      <c r="F1452" s="21" t="s">
        <v>2695</v>
      </c>
    </row>
    <row r="1453" ht="228" customHeight="true" spans="1:6">
      <c r="A1453" s="77">
        <v>967</v>
      </c>
      <c r="B1453" s="77">
        <f ca="1" t="shared" si="11"/>
        <v>68</v>
      </c>
      <c r="C1453" s="78" t="s">
        <v>2706</v>
      </c>
      <c r="D1453" s="56" t="s">
        <v>2693</v>
      </c>
      <c r="E1453" s="29" t="s">
        <v>2707</v>
      </c>
      <c r="F1453" s="21" t="s">
        <v>2695</v>
      </c>
    </row>
    <row r="1454" ht="267.5" customHeight="true" spans="1:6">
      <c r="A1454" s="77">
        <v>968</v>
      </c>
      <c r="B1454" s="77">
        <f ca="1" t="shared" si="11"/>
        <v>69</v>
      </c>
      <c r="C1454" s="78" t="s">
        <v>2708</v>
      </c>
      <c r="D1454" s="56" t="s">
        <v>2693</v>
      </c>
      <c r="E1454" s="29" t="s">
        <v>2709</v>
      </c>
      <c r="F1454" s="21" t="s">
        <v>2695</v>
      </c>
    </row>
    <row r="1455" ht="187.5" customHeight="true" spans="1:6">
      <c r="A1455" s="77">
        <v>969</v>
      </c>
      <c r="B1455" s="77">
        <f ca="1" t="shared" si="11"/>
        <v>70</v>
      </c>
      <c r="C1455" s="78" t="s">
        <v>2710</v>
      </c>
      <c r="D1455" s="56" t="s">
        <v>2693</v>
      </c>
      <c r="E1455" s="29" t="s">
        <v>2711</v>
      </c>
      <c r="F1455" s="21" t="s">
        <v>2695</v>
      </c>
    </row>
    <row r="1456" ht="171.5" customHeight="true" spans="1:6">
      <c r="A1456" s="77">
        <v>970</v>
      </c>
      <c r="B1456" s="77">
        <f ca="1" t="shared" si="11"/>
        <v>71</v>
      </c>
      <c r="C1456" s="78" t="s">
        <v>2712</v>
      </c>
      <c r="D1456" s="56" t="s">
        <v>2693</v>
      </c>
      <c r="E1456" s="29" t="s">
        <v>2713</v>
      </c>
      <c r="F1456" s="21"/>
    </row>
    <row r="1457" ht="210" customHeight="true" spans="1:6">
      <c r="A1457" s="77">
        <v>971</v>
      </c>
      <c r="B1457" s="77">
        <f ca="1" t="shared" si="11"/>
        <v>72</v>
      </c>
      <c r="C1457" s="78" t="s">
        <v>2714</v>
      </c>
      <c r="D1457" s="23" t="s">
        <v>2715</v>
      </c>
      <c r="E1457" s="29" t="s">
        <v>2716</v>
      </c>
      <c r="F1457" s="21" t="s">
        <v>2717</v>
      </c>
    </row>
    <row r="1458" ht="72" customHeight="true" spans="1:6">
      <c r="A1458" s="77"/>
      <c r="B1458" s="77"/>
      <c r="C1458" s="78"/>
      <c r="D1458" s="23" t="s">
        <v>2718</v>
      </c>
      <c r="E1458" s="29" t="s">
        <v>2719</v>
      </c>
      <c r="F1458" s="21"/>
    </row>
    <row r="1459" ht="98" customHeight="true" spans="1:6">
      <c r="A1459" s="77">
        <v>972</v>
      </c>
      <c r="B1459" s="77">
        <f ca="1">MAX($B$1361:INDIRECT("B"&amp;ROW()-1))+1</f>
        <v>73</v>
      </c>
      <c r="C1459" s="78" t="s">
        <v>2720</v>
      </c>
      <c r="D1459" s="23" t="s">
        <v>2715</v>
      </c>
      <c r="E1459" s="29" t="s">
        <v>2721</v>
      </c>
      <c r="F1459" s="21"/>
    </row>
    <row r="1460" ht="77.5" customHeight="true" spans="1:6">
      <c r="A1460" s="77"/>
      <c r="B1460" s="77"/>
      <c r="C1460" s="78"/>
      <c r="D1460" s="23" t="s">
        <v>2722</v>
      </c>
      <c r="E1460" s="29" t="s">
        <v>2723</v>
      </c>
      <c r="F1460" s="21"/>
    </row>
    <row r="1461" ht="278.5" customHeight="true" spans="1:6">
      <c r="A1461" s="77">
        <v>973</v>
      </c>
      <c r="B1461" s="77">
        <f ca="1">MAX($B$1361:INDIRECT("B"&amp;ROW()-1))+1</f>
        <v>74</v>
      </c>
      <c r="C1461" s="78" t="s">
        <v>2724</v>
      </c>
      <c r="D1461" s="23" t="s">
        <v>2715</v>
      </c>
      <c r="E1461" s="29" t="s">
        <v>2725</v>
      </c>
      <c r="F1461" s="21" t="s">
        <v>2726</v>
      </c>
    </row>
    <row r="1462" ht="178.5" customHeight="true" spans="1:6">
      <c r="A1462" s="77">
        <v>974</v>
      </c>
      <c r="B1462" s="77">
        <f ca="1">MAX($B$1361:INDIRECT("B"&amp;ROW()-1))+1</f>
        <v>75</v>
      </c>
      <c r="C1462" s="78" t="s">
        <v>2727</v>
      </c>
      <c r="D1462" s="23" t="s">
        <v>2715</v>
      </c>
      <c r="E1462" s="29" t="s">
        <v>2728</v>
      </c>
      <c r="F1462" s="21" t="s">
        <v>2726</v>
      </c>
    </row>
    <row r="1463" ht="279.5" customHeight="true" spans="1:6">
      <c r="A1463" s="77">
        <v>975</v>
      </c>
      <c r="B1463" s="77">
        <f ca="1">MAX($B$1361:INDIRECT("B"&amp;ROW()-1))+1</f>
        <v>76</v>
      </c>
      <c r="C1463" s="78" t="s">
        <v>2729</v>
      </c>
      <c r="D1463" s="23" t="s">
        <v>2715</v>
      </c>
      <c r="E1463" s="29" t="s">
        <v>2730</v>
      </c>
      <c r="F1463" s="21" t="s">
        <v>2717</v>
      </c>
    </row>
    <row r="1464" ht="334.5" customHeight="true" spans="1:6">
      <c r="A1464" s="77">
        <v>976</v>
      </c>
      <c r="B1464" s="77">
        <f ca="1">MAX($B$1361:INDIRECT("B"&amp;ROW()-1))+1</f>
        <v>77</v>
      </c>
      <c r="C1464" s="78" t="s">
        <v>2731</v>
      </c>
      <c r="D1464" s="23" t="s">
        <v>2715</v>
      </c>
      <c r="E1464" s="29" t="s">
        <v>2732</v>
      </c>
      <c r="F1464" s="21" t="s">
        <v>2717</v>
      </c>
    </row>
    <row r="1465" ht="119.5" customHeight="true" spans="1:6">
      <c r="A1465" s="77"/>
      <c r="B1465" s="77"/>
      <c r="C1465" s="78"/>
      <c r="D1465" s="23" t="s">
        <v>2722</v>
      </c>
      <c r="E1465" s="29" t="s">
        <v>2733</v>
      </c>
      <c r="F1465" s="21"/>
    </row>
    <row r="1466" ht="192" customHeight="true" spans="1:6">
      <c r="A1466" s="77">
        <v>977</v>
      </c>
      <c r="B1466" s="77">
        <f ca="1">MAX($B$1361:INDIRECT("B"&amp;ROW()-1))+1</f>
        <v>78</v>
      </c>
      <c r="C1466" s="78" t="s">
        <v>2734</v>
      </c>
      <c r="D1466" s="23" t="s">
        <v>2715</v>
      </c>
      <c r="E1466" s="29" t="s">
        <v>2735</v>
      </c>
      <c r="F1466" s="21" t="s">
        <v>2717</v>
      </c>
    </row>
    <row r="1467" ht="125.5" customHeight="true" spans="1:6">
      <c r="A1467" s="77">
        <v>978</v>
      </c>
      <c r="B1467" s="77">
        <f ca="1">MAX($B$1361:INDIRECT("B"&amp;ROW()-1))+1</f>
        <v>79</v>
      </c>
      <c r="C1467" s="78" t="s">
        <v>2736</v>
      </c>
      <c r="D1467" s="23" t="s">
        <v>2715</v>
      </c>
      <c r="E1467" s="29" t="s">
        <v>2737</v>
      </c>
      <c r="F1467" s="21"/>
    </row>
    <row r="1468" ht="137" customHeight="true" spans="1:6">
      <c r="A1468" s="77">
        <v>979</v>
      </c>
      <c r="B1468" s="77">
        <f ca="1">MAX($B$1361:INDIRECT("B"&amp;ROW()-1))+1</f>
        <v>80</v>
      </c>
      <c r="C1468" s="78" t="s">
        <v>2738</v>
      </c>
      <c r="D1468" s="23" t="s">
        <v>2715</v>
      </c>
      <c r="E1468" s="29" t="s">
        <v>2739</v>
      </c>
      <c r="F1468" s="21"/>
    </row>
    <row r="1469" ht="217.5" customHeight="true" spans="1:6">
      <c r="A1469" s="77">
        <v>980</v>
      </c>
      <c r="B1469" s="77">
        <f ca="1">MAX($B$1361:INDIRECT("B"&amp;ROW()-1))+1</f>
        <v>81</v>
      </c>
      <c r="C1469" s="78" t="s">
        <v>2740</v>
      </c>
      <c r="D1469" s="23" t="s">
        <v>2715</v>
      </c>
      <c r="E1469" s="29" t="s">
        <v>2741</v>
      </c>
      <c r="F1469" s="21"/>
    </row>
    <row r="1470" ht="105" customHeight="true" spans="1:6">
      <c r="A1470" s="77"/>
      <c r="B1470" s="77"/>
      <c r="C1470" s="78"/>
      <c r="D1470" s="23" t="s">
        <v>2718</v>
      </c>
      <c r="E1470" s="29" t="s">
        <v>2742</v>
      </c>
      <c r="F1470" s="21"/>
    </row>
    <row r="1471" ht="132" customHeight="true" spans="1:6">
      <c r="A1471" s="77">
        <v>981</v>
      </c>
      <c r="B1471" s="77">
        <f ca="1" t="shared" ref="B1471:B1478" si="12">MAX($B$1361:INDIRECT("B"&amp;ROW()-1))+1</f>
        <v>82</v>
      </c>
      <c r="C1471" s="78" t="s">
        <v>2743</v>
      </c>
      <c r="D1471" s="23" t="s">
        <v>2715</v>
      </c>
      <c r="E1471" s="29" t="s">
        <v>2744</v>
      </c>
      <c r="F1471" s="21"/>
    </row>
    <row r="1472" ht="286.5" customHeight="true" spans="1:6">
      <c r="A1472" s="77">
        <v>982</v>
      </c>
      <c r="B1472" s="77">
        <f ca="1" t="shared" si="12"/>
        <v>83</v>
      </c>
      <c r="C1472" s="78" t="s">
        <v>2745</v>
      </c>
      <c r="D1472" s="23" t="s">
        <v>2715</v>
      </c>
      <c r="E1472" s="29" t="s">
        <v>2746</v>
      </c>
      <c r="F1472" s="21" t="s">
        <v>2717</v>
      </c>
    </row>
    <row r="1473" ht="169" customHeight="true" spans="1:6">
      <c r="A1473" s="77">
        <v>983</v>
      </c>
      <c r="B1473" s="77">
        <f ca="1" t="shared" si="12"/>
        <v>84</v>
      </c>
      <c r="C1473" s="78" t="s">
        <v>2747</v>
      </c>
      <c r="D1473" s="23" t="s">
        <v>2715</v>
      </c>
      <c r="E1473" s="29" t="s">
        <v>2748</v>
      </c>
      <c r="F1473" s="21"/>
    </row>
    <row r="1474" ht="267" customHeight="true" spans="1:6">
      <c r="A1474" s="77">
        <v>984</v>
      </c>
      <c r="B1474" s="77">
        <f ca="1" t="shared" si="12"/>
        <v>85</v>
      </c>
      <c r="C1474" s="78" t="s">
        <v>2749</v>
      </c>
      <c r="D1474" s="23" t="s">
        <v>2715</v>
      </c>
      <c r="E1474" s="29" t="s">
        <v>2750</v>
      </c>
      <c r="F1474" s="21" t="s">
        <v>2717</v>
      </c>
    </row>
    <row r="1475" ht="187" customHeight="true" spans="1:6">
      <c r="A1475" s="77">
        <v>985</v>
      </c>
      <c r="B1475" s="77">
        <f ca="1" t="shared" si="12"/>
        <v>86</v>
      </c>
      <c r="C1475" s="78" t="s">
        <v>2751</v>
      </c>
      <c r="D1475" s="23" t="s">
        <v>2715</v>
      </c>
      <c r="E1475" s="29" t="s">
        <v>2752</v>
      </c>
      <c r="F1475" s="21"/>
    </row>
    <row r="1476" ht="242.5" customHeight="true" spans="1:6">
      <c r="A1476" s="77">
        <v>986</v>
      </c>
      <c r="B1476" s="77">
        <f ca="1" t="shared" si="12"/>
        <v>87</v>
      </c>
      <c r="C1476" s="78" t="s">
        <v>2753</v>
      </c>
      <c r="D1476" s="23" t="s">
        <v>2715</v>
      </c>
      <c r="E1476" s="29" t="s">
        <v>2754</v>
      </c>
      <c r="F1476" s="21"/>
    </row>
    <row r="1477" ht="211.5" customHeight="true" spans="1:6">
      <c r="A1477" s="77">
        <v>987</v>
      </c>
      <c r="B1477" s="77">
        <f ca="1" t="shared" si="12"/>
        <v>88</v>
      </c>
      <c r="C1477" s="78" t="s">
        <v>2755</v>
      </c>
      <c r="D1477" s="23" t="s">
        <v>2715</v>
      </c>
      <c r="E1477" s="29" t="s">
        <v>2756</v>
      </c>
      <c r="F1477" s="21"/>
    </row>
    <row r="1478" ht="349.5" customHeight="true" spans="1:6">
      <c r="A1478" s="77">
        <v>988</v>
      </c>
      <c r="B1478" s="77">
        <f ca="1" t="shared" si="12"/>
        <v>89</v>
      </c>
      <c r="C1478" s="78" t="s">
        <v>2757</v>
      </c>
      <c r="D1478" s="23" t="s">
        <v>2715</v>
      </c>
      <c r="E1478" s="29" t="s">
        <v>2758</v>
      </c>
      <c r="F1478" s="21" t="s">
        <v>2759</v>
      </c>
    </row>
    <row r="1479" ht="103.5" customHeight="true" spans="1:6">
      <c r="A1479" s="77"/>
      <c r="B1479" s="77"/>
      <c r="C1479" s="78"/>
      <c r="D1479" s="23" t="s">
        <v>2718</v>
      </c>
      <c r="E1479" s="29" t="s">
        <v>2760</v>
      </c>
      <c r="F1479" s="21"/>
    </row>
    <row r="1480" ht="152.5" customHeight="true" spans="1:6">
      <c r="A1480" s="77">
        <v>989</v>
      </c>
      <c r="B1480" s="77">
        <f ca="1">MAX($B$1361:INDIRECT("B"&amp;ROW()-1))+1</f>
        <v>90</v>
      </c>
      <c r="C1480" s="78" t="s">
        <v>2761</v>
      </c>
      <c r="D1480" s="23" t="s">
        <v>2662</v>
      </c>
      <c r="E1480" s="29" t="s">
        <v>2762</v>
      </c>
      <c r="F1480" s="21"/>
    </row>
    <row r="1481" ht="85.5" customHeight="true" spans="1:6">
      <c r="A1481" s="77"/>
      <c r="B1481" s="77"/>
      <c r="C1481" s="78"/>
      <c r="D1481" s="23" t="s">
        <v>2664</v>
      </c>
      <c r="E1481" s="29" t="s">
        <v>2763</v>
      </c>
      <c r="F1481" s="21"/>
    </row>
    <row r="1482" ht="84" customHeight="true" spans="1:6">
      <c r="A1482" s="77">
        <v>990</v>
      </c>
      <c r="B1482" s="77">
        <f ca="1">MAX($B$1361:INDIRECT("B"&amp;ROW()-1))+1</f>
        <v>91</v>
      </c>
      <c r="C1482" s="78" t="s">
        <v>2764</v>
      </c>
      <c r="D1482" s="23" t="s">
        <v>2662</v>
      </c>
      <c r="E1482" s="29" t="s">
        <v>2765</v>
      </c>
      <c r="F1482" s="21"/>
    </row>
    <row r="1483" ht="130.5" customHeight="true" spans="1:6">
      <c r="A1483" s="77"/>
      <c r="B1483" s="77"/>
      <c r="C1483" s="78"/>
      <c r="D1483" s="23" t="s">
        <v>2766</v>
      </c>
      <c r="E1483" s="29" t="s">
        <v>2767</v>
      </c>
      <c r="F1483" s="21"/>
    </row>
    <row r="1484" ht="86.5" customHeight="true" spans="1:6">
      <c r="A1484" s="77">
        <v>991</v>
      </c>
      <c r="B1484" s="77">
        <f ca="1">MAX($B$1361:INDIRECT("B"&amp;ROW()-1))+1</f>
        <v>92</v>
      </c>
      <c r="C1484" s="78" t="s">
        <v>2768</v>
      </c>
      <c r="D1484" s="23" t="s">
        <v>2662</v>
      </c>
      <c r="E1484" s="29" t="s">
        <v>2769</v>
      </c>
      <c r="F1484" s="21"/>
    </row>
    <row r="1485" ht="84.5" customHeight="true" spans="1:6">
      <c r="A1485" s="77"/>
      <c r="B1485" s="77"/>
      <c r="C1485" s="78"/>
      <c r="D1485" s="23" t="s">
        <v>2770</v>
      </c>
      <c r="E1485" s="29" t="s">
        <v>2771</v>
      </c>
      <c r="F1485" s="21"/>
    </row>
    <row r="1486" ht="90.5" customHeight="true" spans="1:6">
      <c r="A1486" s="77"/>
      <c r="B1486" s="77"/>
      <c r="C1486" s="78"/>
      <c r="D1486" s="23" t="s">
        <v>2664</v>
      </c>
      <c r="E1486" s="29" t="s">
        <v>2772</v>
      </c>
      <c r="F1486" s="21"/>
    </row>
    <row r="1487" ht="193" customHeight="true" spans="1:6">
      <c r="A1487" s="77">
        <v>992</v>
      </c>
      <c r="B1487" s="77">
        <f ca="1">MAX($B$1361:INDIRECT("B"&amp;ROW()-1))+1</f>
        <v>93</v>
      </c>
      <c r="C1487" s="78" t="s">
        <v>2773</v>
      </c>
      <c r="D1487" s="23" t="s">
        <v>2662</v>
      </c>
      <c r="E1487" s="29" t="s">
        <v>2774</v>
      </c>
      <c r="F1487" s="21"/>
    </row>
    <row r="1488" ht="258" customHeight="true" spans="1:6">
      <c r="A1488" s="77">
        <v>993</v>
      </c>
      <c r="B1488" s="77">
        <f ca="1">MAX($B$1361:INDIRECT("B"&amp;ROW()-1))+1</f>
        <v>94</v>
      </c>
      <c r="C1488" s="78" t="s">
        <v>2775</v>
      </c>
      <c r="D1488" s="23" t="s">
        <v>2662</v>
      </c>
      <c r="E1488" s="29" t="s">
        <v>2776</v>
      </c>
      <c r="F1488" s="21"/>
    </row>
    <row r="1489" ht="196" customHeight="true" spans="1:6">
      <c r="A1489" s="77"/>
      <c r="B1489" s="77"/>
      <c r="C1489" s="78"/>
      <c r="D1489" s="23" t="s">
        <v>2664</v>
      </c>
      <c r="E1489" s="29" t="s">
        <v>2777</v>
      </c>
      <c r="F1489" s="21"/>
    </row>
    <row r="1490" ht="171" customHeight="true" spans="1:6">
      <c r="A1490" s="81">
        <v>994</v>
      </c>
      <c r="B1490" s="81">
        <f ca="1">MAX($B$1361:INDIRECT("B"&amp;ROW()-1))+1</f>
        <v>95</v>
      </c>
      <c r="C1490" s="87" t="s">
        <v>2778</v>
      </c>
      <c r="D1490" s="23" t="s">
        <v>2662</v>
      </c>
      <c r="E1490" s="29" t="s">
        <v>2779</v>
      </c>
      <c r="F1490" s="21"/>
    </row>
    <row r="1491" ht="282.5" customHeight="true" spans="1:6">
      <c r="A1491" s="83"/>
      <c r="B1491" s="83"/>
      <c r="C1491" s="88"/>
      <c r="D1491" s="23" t="s">
        <v>2766</v>
      </c>
      <c r="E1491" s="29" t="s">
        <v>2780</v>
      </c>
      <c r="F1491" s="21"/>
    </row>
    <row r="1492" ht="235" customHeight="true" spans="1:6">
      <c r="A1492" s="81"/>
      <c r="B1492" s="81"/>
      <c r="C1492" s="87" t="s">
        <v>2778</v>
      </c>
      <c r="D1492" s="23" t="s">
        <v>2766</v>
      </c>
      <c r="E1492" s="29" t="s">
        <v>2781</v>
      </c>
      <c r="F1492" s="21"/>
    </row>
    <row r="1493" ht="109" customHeight="true" spans="1:6">
      <c r="A1493" s="91"/>
      <c r="B1493" s="91"/>
      <c r="C1493" s="92"/>
      <c r="D1493" s="23" t="s">
        <v>2782</v>
      </c>
      <c r="E1493" s="29" t="s">
        <v>2783</v>
      </c>
      <c r="F1493" s="21"/>
    </row>
    <row r="1494" ht="111" customHeight="true" spans="1:6">
      <c r="A1494" s="83"/>
      <c r="B1494" s="83"/>
      <c r="C1494" s="88"/>
      <c r="D1494" s="23" t="s">
        <v>2664</v>
      </c>
      <c r="E1494" s="29" t="s">
        <v>2784</v>
      </c>
      <c r="F1494" s="21"/>
    </row>
    <row r="1495" ht="308.5" customHeight="true" spans="1:6">
      <c r="A1495" s="77">
        <v>995</v>
      </c>
      <c r="B1495" s="77">
        <f ca="1">MAX($B$1361:INDIRECT("B"&amp;ROW()-1))+1</f>
        <v>96</v>
      </c>
      <c r="C1495" s="78" t="s">
        <v>2785</v>
      </c>
      <c r="D1495" s="23" t="s">
        <v>2662</v>
      </c>
      <c r="E1495" s="29" t="s">
        <v>2786</v>
      </c>
      <c r="F1495" s="21"/>
    </row>
    <row r="1496" ht="145" customHeight="true" spans="1:6">
      <c r="A1496" s="77"/>
      <c r="B1496" s="77"/>
      <c r="C1496" s="78"/>
      <c r="D1496" s="23" t="s">
        <v>2766</v>
      </c>
      <c r="E1496" s="29" t="s">
        <v>2787</v>
      </c>
      <c r="F1496" s="21"/>
    </row>
    <row r="1497" ht="184.5" customHeight="true" spans="1:6">
      <c r="A1497" s="77">
        <v>996</v>
      </c>
      <c r="B1497" s="77">
        <f ca="1">MAX($B$1361:INDIRECT("B"&amp;ROW()-1))+1</f>
        <v>97</v>
      </c>
      <c r="C1497" s="78" t="s">
        <v>2788</v>
      </c>
      <c r="D1497" s="23" t="s">
        <v>2662</v>
      </c>
      <c r="E1497" s="29" t="s">
        <v>2789</v>
      </c>
      <c r="F1497" s="21"/>
    </row>
    <row r="1498" ht="108.5" customHeight="true" spans="1:6">
      <c r="A1498" s="77"/>
      <c r="B1498" s="77"/>
      <c r="C1498" s="78"/>
      <c r="D1498" s="23" t="s">
        <v>2664</v>
      </c>
      <c r="E1498" s="29" t="s">
        <v>2790</v>
      </c>
      <c r="F1498" s="21"/>
    </row>
    <row r="1499" ht="73.5" customHeight="true" spans="1:6">
      <c r="A1499" s="77">
        <v>997</v>
      </c>
      <c r="B1499" s="77">
        <f ca="1">MAX($B$1361:INDIRECT("B"&amp;ROW()-1))+1</f>
        <v>98</v>
      </c>
      <c r="C1499" s="78" t="s">
        <v>2791</v>
      </c>
      <c r="D1499" s="23" t="s">
        <v>2662</v>
      </c>
      <c r="E1499" s="29" t="s">
        <v>2792</v>
      </c>
      <c r="F1499" s="21"/>
    </row>
    <row r="1500" ht="87.5" customHeight="true" spans="1:6">
      <c r="A1500" s="77"/>
      <c r="B1500" s="77"/>
      <c r="C1500" s="78"/>
      <c r="D1500" s="23" t="s">
        <v>2664</v>
      </c>
      <c r="E1500" s="29" t="s">
        <v>2793</v>
      </c>
      <c r="F1500" s="21"/>
    </row>
    <row r="1501" ht="103" customHeight="true" spans="1:6">
      <c r="A1501" s="77">
        <v>998</v>
      </c>
      <c r="B1501" s="77">
        <f ca="1">MAX($B$1361:INDIRECT("B"&amp;ROW()-1))+1</f>
        <v>99</v>
      </c>
      <c r="C1501" s="78" t="s">
        <v>2794</v>
      </c>
      <c r="D1501" s="23" t="s">
        <v>2662</v>
      </c>
      <c r="E1501" s="29" t="s">
        <v>2795</v>
      </c>
      <c r="F1501" s="21"/>
    </row>
    <row r="1502" ht="129" customHeight="true" spans="1:6">
      <c r="A1502" s="77">
        <v>999</v>
      </c>
      <c r="B1502" s="77">
        <f ca="1">MAX($B$1361:INDIRECT("B"&amp;ROW()-1))+1</f>
        <v>100</v>
      </c>
      <c r="C1502" s="78" t="s">
        <v>2796</v>
      </c>
      <c r="D1502" s="23" t="s">
        <v>2662</v>
      </c>
      <c r="E1502" s="29" t="s">
        <v>2797</v>
      </c>
      <c r="F1502" s="21"/>
    </row>
    <row r="1503" ht="104.5" customHeight="true" spans="1:6">
      <c r="A1503" s="77">
        <v>1000</v>
      </c>
      <c r="B1503" s="77">
        <f ca="1">MAX($B$1361:INDIRECT("B"&amp;ROW()-1))+1</f>
        <v>101</v>
      </c>
      <c r="C1503" s="78" t="s">
        <v>2798</v>
      </c>
      <c r="D1503" s="23" t="s">
        <v>2662</v>
      </c>
      <c r="E1503" s="29" t="s">
        <v>2799</v>
      </c>
      <c r="F1503" s="21"/>
    </row>
    <row r="1504" ht="116" customHeight="true" spans="1:6">
      <c r="A1504" s="77">
        <v>1001</v>
      </c>
      <c r="B1504" s="77">
        <f ca="1">MAX($B$1361:INDIRECT("B"&amp;ROW()-1))+1</f>
        <v>102</v>
      </c>
      <c r="C1504" s="78" t="s">
        <v>2800</v>
      </c>
      <c r="D1504" s="23" t="s">
        <v>2662</v>
      </c>
      <c r="E1504" s="29" t="s">
        <v>2801</v>
      </c>
      <c r="F1504" s="21"/>
    </row>
    <row r="1505" ht="60.5" customHeight="true" spans="1:6">
      <c r="A1505" s="77">
        <v>1002</v>
      </c>
      <c r="B1505" s="77">
        <f ca="1">MAX($B$1361:INDIRECT("B"&amp;ROW()-1))+1</f>
        <v>103</v>
      </c>
      <c r="C1505" s="78" t="s">
        <v>2802</v>
      </c>
      <c r="D1505" s="23" t="s">
        <v>2662</v>
      </c>
      <c r="E1505" s="29" t="s">
        <v>2803</v>
      </c>
      <c r="F1505" s="21"/>
    </row>
    <row r="1506" ht="119" customHeight="true" spans="1:6">
      <c r="A1506" s="77"/>
      <c r="B1506" s="77"/>
      <c r="C1506" s="78"/>
      <c r="D1506" s="23" t="s">
        <v>2804</v>
      </c>
      <c r="E1506" s="34" t="s">
        <v>2805</v>
      </c>
      <c r="F1506" s="21"/>
    </row>
    <row r="1507" ht="85.5" customHeight="true" spans="1:6">
      <c r="A1507" s="77">
        <v>1003</v>
      </c>
      <c r="B1507" s="77">
        <f ca="1">MAX($B$1361:INDIRECT("B"&amp;ROW()-1))+1</f>
        <v>104</v>
      </c>
      <c r="C1507" s="78" t="s">
        <v>2806</v>
      </c>
      <c r="D1507" s="23" t="s">
        <v>2662</v>
      </c>
      <c r="E1507" s="29" t="s">
        <v>2807</v>
      </c>
      <c r="F1507" s="21"/>
    </row>
    <row r="1508" ht="68.5" customHeight="true" spans="1:6">
      <c r="A1508" s="77"/>
      <c r="B1508" s="77"/>
      <c r="C1508" s="78"/>
      <c r="D1508" s="23" t="s">
        <v>2804</v>
      </c>
      <c r="E1508" s="29" t="s">
        <v>2808</v>
      </c>
      <c r="F1508" s="21"/>
    </row>
    <row r="1509" ht="121" customHeight="true" spans="1:6">
      <c r="A1509" s="77">
        <v>1004</v>
      </c>
      <c r="B1509" s="77">
        <f ca="1" t="shared" ref="B1509:B1522" si="13">MAX($B$1361:INDIRECT("B"&amp;ROW()-1))+1</f>
        <v>105</v>
      </c>
      <c r="C1509" s="78" t="s">
        <v>2809</v>
      </c>
      <c r="D1509" s="23" t="s">
        <v>2662</v>
      </c>
      <c r="E1509" s="29" t="s">
        <v>2810</v>
      </c>
      <c r="F1509" s="21"/>
    </row>
    <row r="1510" ht="184.5" customHeight="true" spans="1:6">
      <c r="A1510" s="77">
        <v>1005</v>
      </c>
      <c r="B1510" s="77">
        <f ca="1" t="shared" si="13"/>
        <v>106</v>
      </c>
      <c r="C1510" s="78" t="s">
        <v>2811</v>
      </c>
      <c r="D1510" s="23" t="s">
        <v>2662</v>
      </c>
      <c r="E1510" s="29" t="s">
        <v>2812</v>
      </c>
      <c r="F1510" s="21" t="s">
        <v>2813</v>
      </c>
    </row>
    <row r="1511" ht="114.5" customHeight="true" spans="1:6">
      <c r="A1511" s="77">
        <v>1006</v>
      </c>
      <c r="B1511" s="77">
        <f ca="1" t="shared" si="13"/>
        <v>107</v>
      </c>
      <c r="C1511" s="78" t="s">
        <v>2814</v>
      </c>
      <c r="D1511" s="23" t="s">
        <v>2662</v>
      </c>
      <c r="E1511" s="29" t="s">
        <v>2815</v>
      </c>
      <c r="F1511" s="21"/>
    </row>
    <row r="1512" ht="156.5" customHeight="true" spans="1:6">
      <c r="A1512" s="77">
        <v>1007</v>
      </c>
      <c r="B1512" s="77">
        <f ca="1" t="shared" si="13"/>
        <v>108</v>
      </c>
      <c r="C1512" s="78" t="s">
        <v>2816</v>
      </c>
      <c r="D1512" s="23" t="s">
        <v>2662</v>
      </c>
      <c r="E1512" s="29" t="s">
        <v>2817</v>
      </c>
      <c r="F1512" s="21"/>
    </row>
    <row r="1513" ht="219.5" customHeight="true" spans="1:6">
      <c r="A1513" s="77">
        <v>1008</v>
      </c>
      <c r="B1513" s="77">
        <f ca="1" t="shared" si="13"/>
        <v>109</v>
      </c>
      <c r="C1513" s="78" t="s">
        <v>2818</v>
      </c>
      <c r="D1513" s="23" t="s">
        <v>2766</v>
      </c>
      <c r="E1513" s="29" t="s">
        <v>2819</v>
      </c>
      <c r="F1513" s="21"/>
    </row>
    <row r="1514" ht="102.5" customHeight="true" spans="1:6">
      <c r="A1514" s="77">
        <v>1009</v>
      </c>
      <c r="B1514" s="77">
        <f ca="1" t="shared" si="13"/>
        <v>110</v>
      </c>
      <c r="C1514" s="78" t="s">
        <v>2820</v>
      </c>
      <c r="D1514" s="23" t="s">
        <v>2664</v>
      </c>
      <c r="E1514" s="29" t="s">
        <v>2821</v>
      </c>
      <c r="F1514" s="21"/>
    </row>
    <row r="1515" ht="133.5" customHeight="true" spans="1:6">
      <c r="A1515" s="77">
        <v>1010</v>
      </c>
      <c r="B1515" s="77">
        <f ca="1" t="shared" si="13"/>
        <v>111</v>
      </c>
      <c r="C1515" s="78" t="s">
        <v>2822</v>
      </c>
      <c r="D1515" s="23" t="s">
        <v>2664</v>
      </c>
      <c r="E1515" s="29" t="s">
        <v>2823</v>
      </c>
      <c r="F1515" s="21"/>
    </row>
    <row r="1516" ht="101.5" customHeight="true" spans="1:6">
      <c r="A1516" s="77">
        <v>1011</v>
      </c>
      <c r="B1516" s="77">
        <f ca="1" t="shared" si="13"/>
        <v>112</v>
      </c>
      <c r="C1516" s="78" t="s">
        <v>2824</v>
      </c>
      <c r="D1516" s="23" t="s">
        <v>2664</v>
      </c>
      <c r="E1516" s="29" t="s">
        <v>2825</v>
      </c>
      <c r="F1516" s="21"/>
    </row>
    <row r="1517" ht="119" customHeight="true" spans="1:6">
      <c r="A1517" s="77">
        <v>1012</v>
      </c>
      <c r="B1517" s="77">
        <f ca="1" t="shared" si="13"/>
        <v>113</v>
      </c>
      <c r="C1517" s="78" t="s">
        <v>2826</v>
      </c>
      <c r="D1517" s="23" t="s">
        <v>2664</v>
      </c>
      <c r="E1517" s="29" t="s">
        <v>2827</v>
      </c>
      <c r="F1517" s="21"/>
    </row>
    <row r="1518" ht="130.5" customHeight="true" spans="1:6">
      <c r="A1518" s="77">
        <v>1013</v>
      </c>
      <c r="B1518" s="77">
        <f ca="1" t="shared" si="13"/>
        <v>114</v>
      </c>
      <c r="C1518" s="78" t="s">
        <v>2828</v>
      </c>
      <c r="D1518" s="23" t="s">
        <v>2664</v>
      </c>
      <c r="E1518" s="29" t="s">
        <v>2829</v>
      </c>
      <c r="F1518" s="21"/>
    </row>
    <row r="1519" ht="103.5" customHeight="true" spans="1:6">
      <c r="A1519" s="77">
        <v>1014</v>
      </c>
      <c r="B1519" s="77">
        <f ca="1" t="shared" si="13"/>
        <v>115</v>
      </c>
      <c r="C1519" s="78" t="s">
        <v>2830</v>
      </c>
      <c r="D1519" s="23" t="s">
        <v>2664</v>
      </c>
      <c r="E1519" s="29" t="s">
        <v>2831</v>
      </c>
      <c r="F1519" s="21"/>
    </row>
    <row r="1520" ht="228" customHeight="true" spans="1:6">
      <c r="A1520" s="77">
        <v>1015</v>
      </c>
      <c r="B1520" s="77">
        <f ca="1" t="shared" si="13"/>
        <v>116</v>
      </c>
      <c r="C1520" s="78" t="s">
        <v>2832</v>
      </c>
      <c r="D1520" s="23" t="s">
        <v>274</v>
      </c>
      <c r="E1520" s="29" t="s">
        <v>2833</v>
      </c>
      <c r="F1520" s="21"/>
    </row>
    <row r="1521" ht="228" customHeight="true" spans="1:6">
      <c r="A1521" s="77">
        <v>1016</v>
      </c>
      <c r="B1521" s="77">
        <f ca="1" t="shared" si="13"/>
        <v>117</v>
      </c>
      <c r="C1521" s="78" t="s">
        <v>2834</v>
      </c>
      <c r="D1521" s="23" t="s">
        <v>274</v>
      </c>
      <c r="E1521" s="29" t="s">
        <v>2835</v>
      </c>
      <c r="F1521" s="21"/>
    </row>
    <row r="1522" ht="233.5" customHeight="true" spans="1:6">
      <c r="A1522" s="77">
        <v>1017</v>
      </c>
      <c r="B1522" s="77">
        <f ca="1" t="shared" si="13"/>
        <v>118</v>
      </c>
      <c r="C1522" s="78" t="s">
        <v>2836</v>
      </c>
      <c r="D1522" s="23" t="s">
        <v>2662</v>
      </c>
      <c r="E1522" s="29" t="s">
        <v>2779</v>
      </c>
      <c r="F1522" s="21"/>
    </row>
    <row r="1523" ht="220.5" customHeight="true" spans="1:6">
      <c r="A1523" s="77"/>
      <c r="B1523" s="77"/>
      <c r="C1523" s="78"/>
      <c r="D1523" s="23" t="s">
        <v>2837</v>
      </c>
      <c r="E1523" s="29" t="s">
        <v>2838</v>
      </c>
      <c r="F1523" s="21"/>
    </row>
    <row r="1524" ht="191" customHeight="true" spans="1:6">
      <c r="A1524" s="77">
        <v>1018</v>
      </c>
      <c r="B1524" s="77">
        <f ca="1">MAX($B$1361:INDIRECT("B"&amp;ROW()-1))+1</f>
        <v>119</v>
      </c>
      <c r="C1524" s="78" t="s">
        <v>2839</v>
      </c>
      <c r="D1524" s="23" t="s">
        <v>2662</v>
      </c>
      <c r="E1524" s="29" t="s">
        <v>2779</v>
      </c>
      <c r="F1524" s="21" t="s">
        <v>2840</v>
      </c>
    </row>
    <row r="1525" ht="264" customHeight="true" spans="1:6">
      <c r="A1525" s="77"/>
      <c r="B1525" s="77"/>
      <c r="C1525" s="78"/>
      <c r="D1525" s="23" t="s">
        <v>2841</v>
      </c>
      <c r="E1525" s="29" t="s">
        <v>2842</v>
      </c>
      <c r="F1525" s="21"/>
    </row>
    <row r="1526" ht="120" customHeight="true" spans="1:6">
      <c r="A1526" s="77">
        <v>1019</v>
      </c>
      <c r="B1526" s="77">
        <f ca="1">MAX($B$1361:INDIRECT("B"&amp;ROW()-1))+1</f>
        <v>120</v>
      </c>
      <c r="C1526" s="78" t="s">
        <v>2843</v>
      </c>
      <c r="D1526" s="23" t="s">
        <v>2837</v>
      </c>
      <c r="E1526" s="29" t="s">
        <v>2844</v>
      </c>
      <c r="F1526" s="21"/>
    </row>
    <row r="1527" ht="251" customHeight="true" spans="1:6">
      <c r="A1527" s="77">
        <v>1020</v>
      </c>
      <c r="B1527" s="77">
        <f ca="1">MAX($B$1361:INDIRECT("B"&amp;ROW()-1))+1</f>
        <v>121</v>
      </c>
      <c r="C1527" s="78" t="s">
        <v>2845</v>
      </c>
      <c r="D1527" s="23" t="s">
        <v>2662</v>
      </c>
      <c r="E1527" s="29" t="s">
        <v>2786</v>
      </c>
      <c r="F1527" s="21" t="s">
        <v>2840</v>
      </c>
    </row>
    <row r="1528" ht="82.5" customHeight="true" spans="1:6">
      <c r="A1528" s="77"/>
      <c r="B1528" s="77"/>
      <c r="C1528" s="78"/>
      <c r="D1528" s="23" t="s">
        <v>2841</v>
      </c>
      <c r="E1528" s="29" t="s">
        <v>2846</v>
      </c>
      <c r="F1528" s="21"/>
    </row>
    <row r="1529" ht="352" customHeight="true" spans="1:6">
      <c r="A1529" s="77">
        <v>1021</v>
      </c>
      <c r="B1529" s="77">
        <f ca="1">MAX($B$1361:INDIRECT("B"&amp;ROW()-1))+1</f>
        <v>122</v>
      </c>
      <c r="C1529" s="78" t="s">
        <v>2847</v>
      </c>
      <c r="D1529" s="23" t="s">
        <v>2837</v>
      </c>
      <c r="E1529" s="29" t="s">
        <v>2848</v>
      </c>
      <c r="F1529" s="21"/>
    </row>
    <row r="1530" ht="103.5" customHeight="true" spans="1:6">
      <c r="A1530" s="77">
        <v>1022</v>
      </c>
      <c r="B1530" s="77">
        <f ca="1">MAX($B$1361:INDIRECT("B"&amp;ROW()-1))+1</f>
        <v>123</v>
      </c>
      <c r="C1530" s="78" t="s">
        <v>2849</v>
      </c>
      <c r="D1530" s="23" t="s">
        <v>2837</v>
      </c>
      <c r="E1530" s="29" t="s">
        <v>2850</v>
      </c>
      <c r="F1530" s="21"/>
    </row>
    <row r="1531" ht="191.5" customHeight="true" spans="1:6">
      <c r="A1531" s="77">
        <v>1023</v>
      </c>
      <c r="B1531" s="77">
        <f ca="1">MAX($B$1361:INDIRECT("B"&amp;ROW()-1))+1</f>
        <v>124</v>
      </c>
      <c r="C1531" s="78" t="s">
        <v>2851</v>
      </c>
      <c r="D1531" s="23" t="s">
        <v>2662</v>
      </c>
      <c r="E1531" s="29" t="s">
        <v>2779</v>
      </c>
      <c r="F1531" s="21"/>
    </row>
    <row r="1532" ht="87" customHeight="true" spans="1:6">
      <c r="A1532" s="77"/>
      <c r="B1532" s="77"/>
      <c r="C1532" s="78"/>
      <c r="D1532" s="23" t="s">
        <v>2837</v>
      </c>
      <c r="E1532" s="29" t="s">
        <v>2852</v>
      </c>
      <c r="F1532" s="21"/>
    </row>
    <row r="1533" ht="176.5" customHeight="true" spans="1:6">
      <c r="A1533" s="77">
        <v>1024</v>
      </c>
      <c r="B1533" s="77">
        <f ca="1">MAX($B$1361:INDIRECT("B"&amp;ROW()-1))+1</f>
        <v>125</v>
      </c>
      <c r="C1533" s="78" t="s">
        <v>2853</v>
      </c>
      <c r="D1533" s="23" t="s">
        <v>2841</v>
      </c>
      <c r="E1533" s="29" t="s">
        <v>2854</v>
      </c>
      <c r="F1533" s="21" t="s">
        <v>2840</v>
      </c>
    </row>
    <row r="1534" ht="162.5" customHeight="true" spans="1:6">
      <c r="A1534" s="77">
        <v>1025</v>
      </c>
      <c r="B1534" s="77">
        <f ca="1">MAX($B$1361:INDIRECT("B"&amp;ROW()-1))+1</f>
        <v>126</v>
      </c>
      <c r="C1534" s="78" t="s">
        <v>2855</v>
      </c>
      <c r="D1534" s="23" t="s">
        <v>2662</v>
      </c>
      <c r="E1534" s="29" t="s">
        <v>2817</v>
      </c>
      <c r="F1534" s="21" t="s">
        <v>2840</v>
      </c>
    </row>
    <row r="1535" ht="99.5" customHeight="true" spans="1:6">
      <c r="A1535" s="77"/>
      <c r="B1535" s="77"/>
      <c r="C1535" s="78"/>
      <c r="D1535" s="23" t="s">
        <v>2841</v>
      </c>
      <c r="E1535" s="29" t="s">
        <v>2856</v>
      </c>
      <c r="F1535" s="21"/>
    </row>
    <row r="1536" ht="193.5" customHeight="true" spans="1:6">
      <c r="A1536" s="77">
        <v>1026</v>
      </c>
      <c r="B1536" s="77">
        <f ca="1">MAX($B$1361:INDIRECT("B"&amp;ROW()-1))+1</f>
        <v>127</v>
      </c>
      <c r="C1536" s="78" t="s">
        <v>2857</v>
      </c>
      <c r="D1536" s="23" t="s">
        <v>2782</v>
      </c>
      <c r="E1536" s="29" t="s">
        <v>2858</v>
      </c>
      <c r="F1536" s="21"/>
    </row>
    <row r="1537" ht="74.5" customHeight="true" spans="1:6">
      <c r="A1537" s="77">
        <v>1027</v>
      </c>
      <c r="B1537" s="77">
        <f ca="1">MAX($B$1361:INDIRECT("B"&amp;ROW()-1))+1</f>
        <v>128</v>
      </c>
      <c r="C1537" s="78" t="s">
        <v>2859</v>
      </c>
      <c r="D1537" s="23" t="s">
        <v>2662</v>
      </c>
      <c r="E1537" s="93" t="s">
        <v>2810</v>
      </c>
      <c r="F1537" s="78"/>
    </row>
    <row r="1538" ht="136" customHeight="true" spans="1:6">
      <c r="A1538" s="77"/>
      <c r="B1538" s="77"/>
      <c r="C1538" s="78"/>
      <c r="D1538" s="78" t="s">
        <v>2860</v>
      </c>
      <c r="E1538" s="93" t="s">
        <v>2861</v>
      </c>
      <c r="F1538" s="78"/>
    </row>
    <row r="1539" ht="129" customHeight="true" spans="1:6">
      <c r="A1539" s="77">
        <v>1028</v>
      </c>
      <c r="B1539" s="77">
        <f ca="1">MAX($B$1361:INDIRECT("B"&amp;ROW()-1))+1</f>
        <v>129</v>
      </c>
      <c r="C1539" s="78" t="s">
        <v>2862</v>
      </c>
      <c r="D1539" s="23" t="s">
        <v>2662</v>
      </c>
      <c r="E1539" s="93" t="s">
        <v>2863</v>
      </c>
      <c r="F1539" s="78"/>
    </row>
    <row r="1540" ht="113.5" customHeight="true" spans="1:6">
      <c r="A1540" s="77"/>
      <c r="B1540" s="77"/>
      <c r="C1540" s="78"/>
      <c r="D1540" s="78" t="s">
        <v>2860</v>
      </c>
      <c r="E1540" s="93" t="s">
        <v>2864</v>
      </c>
      <c r="F1540" s="78"/>
    </row>
    <row r="1541" ht="151.5" customHeight="true" spans="1:6">
      <c r="A1541" s="77">
        <v>1029</v>
      </c>
      <c r="B1541" s="77">
        <f ca="1">MAX($B$1361:INDIRECT("B"&amp;ROW()-1))+1</f>
        <v>130</v>
      </c>
      <c r="C1541" s="78" t="s">
        <v>2865</v>
      </c>
      <c r="D1541" s="23" t="s">
        <v>2662</v>
      </c>
      <c r="E1541" s="29" t="s">
        <v>2817</v>
      </c>
      <c r="F1541" s="78"/>
    </row>
    <row r="1542" ht="60.5" customHeight="true" spans="1:6">
      <c r="A1542" s="77"/>
      <c r="B1542" s="77"/>
      <c r="C1542" s="78"/>
      <c r="D1542" s="78" t="s">
        <v>2860</v>
      </c>
      <c r="E1542" s="93" t="s">
        <v>2866</v>
      </c>
      <c r="F1542" s="78"/>
    </row>
    <row r="1543" ht="129.5" customHeight="true" spans="1:6">
      <c r="A1543" s="77">
        <v>1030</v>
      </c>
      <c r="B1543" s="77">
        <f ca="1">MAX($B$1361:INDIRECT("B"&amp;ROW()-1))+1</f>
        <v>131</v>
      </c>
      <c r="C1543" s="78" t="s">
        <v>2867</v>
      </c>
      <c r="D1543" s="78" t="s">
        <v>2860</v>
      </c>
      <c r="E1543" s="93" t="s">
        <v>2868</v>
      </c>
      <c r="F1543" s="78"/>
    </row>
    <row r="1544" ht="113" customHeight="true" spans="1:6">
      <c r="A1544" s="77">
        <v>1031</v>
      </c>
      <c r="B1544" s="77">
        <f ca="1">MAX($B$1361:INDIRECT("B"&amp;ROW()-1))+1</f>
        <v>132</v>
      </c>
      <c r="C1544" s="78" t="s">
        <v>2869</v>
      </c>
      <c r="D1544" s="78" t="s">
        <v>2860</v>
      </c>
      <c r="E1544" s="93" t="s">
        <v>2870</v>
      </c>
      <c r="F1544" s="78"/>
    </row>
    <row r="1545" ht="228" customHeight="true" spans="1:6">
      <c r="A1545" s="77">
        <v>1032</v>
      </c>
      <c r="B1545" s="77">
        <f ca="1">MAX($B$1361:INDIRECT("B"&amp;ROW()-1))+1</f>
        <v>133</v>
      </c>
      <c r="C1545" s="78" t="s">
        <v>2871</v>
      </c>
      <c r="D1545" s="23" t="s">
        <v>2872</v>
      </c>
      <c r="E1545" s="29" t="s">
        <v>2873</v>
      </c>
      <c r="F1545" s="21"/>
    </row>
    <row r="1546" ht="228" customHeight="true" spans="1:6">
      <c r="A1546" s="77">
        <v>1033</v>
      </c>
      <c r="B1546" s="77">
        <f ca="1">MAX($B$1361:INDIRECT("B"&amp;ROW()-1))+1</f>
        <v>134</v>
      </c>
      <c r="C1546" s="78" t="s">
        <v>2874</v>
      </c>
      <c r="D1546" s="23" t="s">
        <v>2872</v>
      </c>
      <c r="E1546" s="29" t="s">
        <v>2875</v>
      </c>
      <c r="F1546" s="21"/>
    </row>
    <row r="1547" ht="167.5" customHeight="true" spans="1:6">
      <c r="A1547" s="77">
        <v>1034</v>
      </c>
      <c r="B1547" s="77">
        <f ca="1">MAX($B$1361:INDIRECT("B"&amp;ROW()-1))+1</f>
        <v>135</v>
      </c>
      <c r="C1547" s="78" t="s">
        <v>2876</v>
      </c>
      <c r="D1547" s="23" t="s">
        <v>2877</v>
      </c>
      <c r="E1547" s="29" t="s">
        <v>2878</v>
      </c>
      <c r="F1547" s="21"/>
    </row>
    <row r="1548" ht="288" customHeight="true" spans="1:6">
      <c r="A1548" s="77"/>
      <c r="B1548" s="77"/>
      <c r="C1548" s="78"/>
      <c r="D1548" s="23" t="s">
        <v>2879</v>
      </c>
      <c r="E1548" s="29" t="s">
        <v>2880</v>
      </c>
      <c r="F1548" s="21"/>
    </row>
    <row r="1549" ht="345" customHeight="true" spans="1:6">
      <c r="A1549" s="77">
        <v>1035</v>
      </c>
      <c r="B1549" s="77">
        <f ca="1">MAX($B$1361:INDIRECT("B"&amp;ROW()-1))+1</f>
        <v>136</v>
      </c>
      <c r="C1549" s="78" t="s">
        <v>2881</v>
      </c>
      <c r="D1549" s="23" t="s">
        <v>2804</v>
      </c>
      <c r="E1549" s="29" t="s">
        <v>2882</v>
      </c>
      <c r="F1549" s="21"/>
    </row>
    <row r="1550" ht="108.5" customHeight="true" spans="1:6">
      <c r="A1550" s="77">
        <v>1036</v>
      </c>
      <c r="B1550" s="77">
        <f ca="1">MAX($B$1361:INDIRECT("B"&amp;ROW()-1))+1</f>
        <v>137</v>
      </c>
      <c r="C1550" s="78" t="s">
        <v>2883</v>
      </c>
      <c r="D1550" s="23" t="s">
        <v>2804</v>
      </c>
      <c r="E1550" s="29" t="s">
        <v>2884</v>
      </c>
      <c r="F1550" s="21"/>
    </row>
    <row r="1551" ht="72.5" customHeight="true" spans="1:6">
      <c r="A1551" s="77">
        <v>1037</v>
      </c>
      <c r="B1551" s="77">
        <f ca="1">MAX($B$1361:INDIRECT("B"&amp;ROW()-1))+1</f>
        <v>138</v>
      </c>
      <c r="C1551" s="78" t="s">
        <v>2885</v>
      </c>
      <c r="D1551" s="23" t="s">
        <v>2662</v>
      </c>
      <c r="E1551" s="29" t="s">
        <v>2810</v>
      </c>
      <c r="F1551" s="21"/>
    </row>
    <row r="1552" ht="134" customHeight="true" spans="1:6">
      <c r="A1552" s="77"/>
      <c r="B1552" s="77"/>
      <c r="C1552" s="78"/>
      <c r="D1552" s="23" t="s">
        <v>2804</v>
      </c>
      <c r="E1552" s="29" t="s">
        <v>2886</v>
      </c>
      <c r="F1552" s="21"/>
    </row>
    <row r="1553" ht="162" customHeight="true" spans="1:6">
      <c r="A1553" s="77">
        <v>1038</v>
      </c>
      <c r="B1553" s="77">
        <f ca="1">MAX($B$1361:INDIRECT("B"&amp;ROW()-1))+1</f>
        <v>139</v>
      </c>
      <c r="C1553" s="78" t="s">
        <v>2887</v>
      </c>
      <c r="D1553" s="23" t="s">
        <v>2662</v>
      </c>
      <c r="E1553" s="29" t="s">
        <v>2817</v>
      </c>
      <c r="F1553" s="21"/>
    </row>
    <row r="1554" ht="84.5" customHeight="true" spans="1:6">
      <c r="A1554" s="77"/>
      <c r="B1554" s="77"/>
      <c r="C1554" s="78"/>
      <c r="D1554" s="23" t="s">
        <v>2804</v>
      </c>
      <c r="E1554" s="29" t="s">
        <v>2888</v>
      </c>
      <c r="F1554" s="21"/>
    </row>
    <row r="1555" ht="154.5" customHeight="true" spans="1:6">
      <c r="A1555" s="77">
        <v>1039</v>
      </c>
      <c r="B1555" s="77">
        <f ca="1">MAX($B$1361:INDIRECT("B"&amp;ROW()-1))+1</f>
        <v>140</v>
      </c>
      <c r="C1555" s="78" t="s">
        <v>2889</v>
      </c>
      <c r="D1555" s="78" t="s">
        <v>2890</v>
      </c>
      <c r="E1555" s="93" t="s">
        <v>2891</v>
      </c>
      <c r="F1555" s="78" t="s">
        <v>2892</v>
      </c>
    </row>
    <row r="1556" ht="120" customHeight="true" spans="1:6">
      <c r="A1556" s="77"/>
      <c r="B1556" s="77"/>
      <c r="C1556" s="78"/>
      <c r="D1556" s="78" t="s">
        <v>2893</v>
      </c>
      <c r="E1556" s="93" t="s">
        <v>2894</v>
      </c>
      <c r="F1556" s="78"/>
    </row>
    <row r="1557" ht="179" customHeight="true" spans="1:6">
      <c r="A1557" s="77">
        <v>1040</v>
      </c>
      <c r="B1557" s="77">
        <f ca="1">MAX($B$1361:INDIRECT("B"&amp;ROW()-1))+1</f>
        <v>141</v>
      </c>
      <c r="C1557" s="78" t="s">
        <v>2895</v>
      </c>
      <c r="D1557" s="78" t="s">
        <v>2893</v>
      </c>
      <c r="E1557" s="93" t="s">
        <v>2896</v>
      </c>
      <c r="F1557" s="78" t="s">
        <v>2892</v>
      </c>
    </row>
    <row r="1558" ht="300.5" customHeight="true" spans="1:6">
      <c r="A1558" s="77">
        <v>1041</v>
      </c>
      <c r="B1558" s="77">
        <f ca="1">MAX($B$1361:INDIRECT("B"&amp;ROW()-1))+1</f>
        <v>142</v>
      </c>
      <c r="C1558" s="78" t="s">
        <v>2897</v>
      </c>
      <c r="D1558" s="56" t="s">
        <v>2898</v>
      </c>
      <c r="E1558" s="29" t="s">
        <v>2899</v>
      </c>
      <c r="F1558" s="21" t="s">
        <v>2900</v>
      </c>
    </row>
    <row r="1559" ht="77" customHeight="true" spans="1:6">
      <c r="A1559" s="77"/>
      <c r="B1559" s="77"/>
      <c r="C1559" s="78"/>
      <c r="D1559" s="56" t="s">
        <v>2901</v>
      </c>
      <c r="E1559" s="29" t="s">
        <v>2902</v>
      </c>
      <c r="F1559" s="21"/>
    </row>
    <row r="1560" ht="75.5" customHeight="true" spans="1:6">
      <c r="A1560" s="77"/>
      <c r="B1560" s="77"/>
      <c r="C1560" s="78"/>
      <c r="D1560" s="56" t="s">
        <v>2903</v>
      </c>
      <c r="E1560" s="29" t="s">
        <v>2904</v>
      </c>
      <c r="F1560" s="21"/>
    </row>
    <row r="1561" ht="275.5" customHeight="true" spans="1:6">
      <c r="A1561" s="77">
        <v>1042</v>
      </c>
      <c r="B1561" s="77">
        <f ca="1">MAX($B$1361:INDIRECT("B"&amp;ROW()-1))+1</f>
        <v>143</v>
      </c>
      <c r="C1561" s="78" t="s">
        <v>2905</v>
      </c>
      <c r="D1561" s="56" t="s">
        <v>2898</v>
      </c>
      <c r="E1561" s="29" t="s">
        <v>2906</v>
      </c>
      <c r="F1561" s="21" t="s">
        <v>2900</v>
      </c>
    </row>
    <row r="1562" ht="76.5" customHeight="true" spans="1:6">
      <c r="A1562" s="77"/>
      <c r="B1562" s="77"/>
      <c r="C1562" s="78"/>
      <c r="D1562" s="56" t="s">
        <v>2903</v>
      </c>
      <c r="E1562" s="29" t="s">
        <v>2907</v>
      </c>
      <c r="F1562" s="21"/>
    </row>
    <row r="1563" ht="102" customHeight="true" spans="1:6">
      <c r="A1563" s="77"/>
      <c r="B1563" s="77"/>
      <c r="C1563" s="78"/>
      <c r="D1563" s="23" t="s">
        <v>2908</v>
      </c>
      <c r="E1563" s="29" t="s">
        <v>2909</v>
      </c>
      <c r="F1563" s="21"/>
    </row>
    <row r="1564" ht="256" customHeight="true" spans="1:6">
      <c r="A1564" s="77">
        <v>1043</v>
      </c>
      <c r="B1564" s="77">
        <f ca="1">MAX($B$1361:INDIRECT("B"&amp;ROW()-1))+1</f>
        <v>144</v>
      </c>
      <c r="C1564" s="78" t="s">
        <v>2910</v>
      </c>
      <c r="D1564" s="56" t="s">
        <v>2898</v>
      </c>
      <c r="E1564" s="29" t="s">
        <v>2911</v>
      </c>
      <c r="F1564" s="21" t="s">
        <v>2900</v>
      </c>
    </row>
    <row r="1565" ht="79" customHeight="true" spans="1:6">
      <c r="A1565" s="77"/>
      <c r="B1565" s="77"/>
      <c r="C1565" s="78"/>
      <c r="D1565" s="23" t="s">
        <v>2903</v>
      </c>
      <c r="E1565" s="29" t="s">
        <v>2912</v>
      </c>
      <c r="F1565" s="21"/>
    </row>
    <row r="1566" ht="120" customHeight="true" spans="1:6">
      <c r="A1566" s="77"/>
      <c r="B1566" s="77"/>
      <c r="C1566" s="78"/>
      <c r="D1566" s="23" t="s">
        <v>2908</v>
      </c>
      <c r="E1566" s="29" t="s">
        <v>2913</v>
      </c>
      <c r="F1566" s="21"/>
    </row>
    <row r="1567" ht="245.5" customHeight="true" spans="1:6">
      <c r="A1567" s="77">
        <v>1044</v>
      </c>
      <c r="B1567" s="77">
        <f ca="1">MAX($B$1361:INDIRECT("B"&amp;ROW()-1))+1</f>
        <v>145</v>
      </c>
      <c r="C1567" s="78" t="s">
        <v>2914</v>
      </c>
      <c r="D1567" s="56" t="s">
        <v>2898</v>
      </c>
      <c r="E1567" s="29" t="s">
        <v>2915</v>
      </c>
      <c r="F1567" s="21" t="s">
        <v>2900</v>
      </c>
    </row>
    <row r="1568" ht="125" customHeight="true" spans="1:6">
      <c r="A1568" s="77"/>
      <c r="B1568" s="77"/>
      <c r="C1568" s="78"/>
      <c r="D1568" s="56" t="s">
        <v>2916</v>
      </c>
      <c r="E1568" s="29" t="s">
        <v>2917</v>
      </c>
      <c r="F1568" s="21"/>
    </row>
    <row r="1569" ht="82.5" customHeight="true" spans="1:6">
      <c r="A1569" s="77"/>
      <c r="B1569" s="77"/>
      <c r="C1569" s="78"/>
      <c r="D1569" s="56" t="s">
        <v>2918</v>
      </c>
      <c r="E1569" s="29" t="s">
        <v>2919</v>
      </c>
      <c r="F1569" s="21"/>
    </row>
    <row r="1570" ht="101.5" customHeight="true" spans="1:6">
      <c r="A1570" s="77">
        <v>1045</v>
      </c>
      <c r="B1570" s="77">
        <f ca="1">MAX($B$1361:INDIRECT("B"&amp;ROW()-1))+1</f>
        <v>146</v>
      </c>
      <c r="C1570" s="78" t="s">
        <v>2920</v>
      </c>
      <c r="D1570" s="56" t="s">
        <v>2898</v>
      </c>
      <c r="E1570" s="29" t="s">
        <v>2921</v>
      </c>
      <c r="F1570" s="21"/>
    </row>
    <row r="1571" ht="91" customHeight="true" spans="1:6">
      <c r="A1571" s="77">
        <v>1046</v>
      </c>
      <c r="B1571" s="77">
        <f ca="1">MAX($B$1361:INDIRECT("B"&amp;ROW()-1))+1</f>
        <v>147</v>
      </c>
      <c r="C1571" s="78" t="s">
        <v>2922</v>
      </c>
      <c r="D1571" s="56" t="s">
        <v>2898</v>
      </c>
      <c r="E1571" s="29" t="s">
        <v>2923</v>
      </c>
      <c r="F1571" s="21"/>
    </row>
    <row r="1572" ht="124" customHeight="true" spans="1:6">
      <c r="A1572" s="77">
        <v>1047</v>
      </c>
      <c r="B1572" s="77">
        <f ca="1">MAX($B$1361:INDIRECT("B"&amp;ROW()-1))+1</f>
        <v>148</v>
      </c>
      <c r="C1572" s="78" t="s">
        <v>2924</v>
      </c>
      <c r="D1572" s="56" t="s">
        <v>2898</v>
      </c>
      <c r="E1572" s="29" t="s">
        <v>2925</v>
      </c>
      <c r="F1572" s="21"/>
    </row>
    <row r="1573" ht="54" customHeight="true" spans="1:6">
      <c r="A1573" s="77"/>
      <c r="B1573" s="77"/>
      <c r="C1573" s="78"/>
      <c r="D1573" s="56" t="s">
        <v>2926</v>
      </c>
      <c r="E1573" s="29" t="s">
        <v>2927</v>
      </c>
      <c r="F1573" s="21"/>
    </row>
    <row r="1574" ht="84" customHeight="true" spans="1:6">
      <c r="A1574" s="77"/>
      <c r="B1574" s="77"/>
      <c r="C1574" s="78"/>
      <c r="D1574" s="56" t="s">
        <v>2916</v>
      </c>
      <c r="E1574" s="29" t="s">
        <v>2928</v>
      </c>
      <c r="F1574" s="21"/>
    </row>
    <row r="1575" ht="163" customHeight="true" spans="1:6">
      <c r="A1575" s="77">
        <v>1048</v>
      </c>
      <c r="B1575" s="77">
        <f ca="1" t="shared" ref="B1575:B1581" si="14">MAX($B$1361:INDIRECT("B"&amp;ROW()-1))+1</f>
        <v>149</v>
      </c>
      <c r="C1575" s="78" t="s">
        <v>2929</v>
      </c>
      <c r="D1575" s="56" t="s">
        <v>2898</v>
      </c>
      <c r="E1575" s="29" t="s">
        <v>2930</v>
      </c>
      <c r="F1575" s="21" t="s">
        <v>2931</v>
      </c>
    </row>
    <row r="1576" ht="160" customHeight="true" spans="1:6">
      <c r="A1576" s="77">
        <v>1049</v>
      </c>
      <c r="B1576" s="77">
        <f ca="1" t="shared" si="14"/>
        <v>150</v>
      </c>
      <c r="C1576" s="78" t="s">
        <v>2932</v>
      </c>
      <c r="D1576" s="56" t="s">
        <v>2898</v>
      </c>
      <c r="E1576" s="29" t="s">
        <v>2933</v>
      </c>
      <c r="F1576" s="21"/>
    </row>
    <row r="1577" ht="133.5" customHeight="true" spans="1:6">
      <c r="A1577" s="77">
        <v>1050</v>
      </c>
      <c r="B1577" s="77">
        <f ca="1" t="shared" si="14"/>
        <v>151</v>
      </c>
      <c r="C1577" s="78" t="s">
        <v>2934</v>
      </c>
      <c r="D1577" s="56" t="s">
        <v>2898</v>
      </c>
      <c r="E1577" s="29" t="s">
        <v>2935</v>
      </c>
      <c r="F1577" s="21"/>
    </row>
    <row r="1578" ht="116.5" customHeight="true" spans="1:6">
      <c r="A1578" s="77">
        <v>1051</v>
      </c>
      <c r="B1578" s="77">
        <f ca="1" t="shared" si="14"/>
        <v>152</v>
      </c>
      <c r="C1578" s="78" t="s">
        <v>2936</v>
      </c>
      <c r="D1578" s="56" t="s">
        <v>2898</v>
      </c>
      <c r="E1578" s="29" t="s">
        <v>2937</v>
      </c>
      <c r="F1578" s="21"/>
    </row>
    <row r="1579" ht="205.5" customHeight="true" spans="1:6">
      <c r="A1579" s="77">
        <v>1052</v>
      </c>
      <c r="B1579" s="77">
        <f ca="1" t="shared" si="14"/>
        <v>153</v>
      </c>
      <c r="C1579" s="78" t="s">
        <v>2938</v>
      </c>
      <c r="D1579" s="56" t="s">
        <v>2898</v>
      </c>
      <c r="E1579" s="29" t="s">
        <v>2939</v>
      </c>
      <c r="F1579" s="21"/>
    </row>
    <row r="1580" ht="132.5" customHeight="true" spans="1:6">
      <c r="A1580" s="77">
        <v>1053</v>
      </c>
      <c r="B1580" s="77">
        <f ca="1" t="shared" si="14"/>
        <v>154</v>
      </c>
      <c r="C1580" s="78" t="s">
        <v>2940</v>
      </c>
      <c r="D1580" s="56" t="s">
        <v>2898</v>
      </c>
      <c r="E1580" s="29" t="s">
        <v>2941</v>
      </c>
      <c r="F1580" s="21"/>
    </row>
    <row r="1581" ht="128" customHeight="true" spans="1:6">
      <c r="A1581" s="77">
        <v>1054</v>
      </c>
      <c r="B1581" s="77">
        <f ca="1" t="shared" si="14"/>
        <v>155</v>
      </c>
      <c r="C1581" s="78" t="s">
        <v>2942</v>
      </c>
      <c r="D1581" s="56" t="s">
        <v>2898</v>
      </c>
      <c r="E1581" s="29" t="s">
        <v>2943</v>
      </c>
      <c r="F1581" s="21"/>
    </row>
    <row r="1582" ht="101.5" customHeight="true" spans="1:6">
      <c r="A1582" s="77"/>
      <c r="B1582" s="77"/>
      <c r="C1582" s="78"/>
      <c r="D1582" s="56" t="s">
        <v>2916</v>
      </c>
      <c r="E1582" s="29" t="s">
        <v>2944</v>
      </c>
      <c r="F1582" s="21"/>
    </row>
    <row r="1583" ht="226" customHeight="true" spans="1:6">
      <c r="A1583" s="77">
        <v>1055</v>
      </c>
      <c r="B1583" s="77">
        <f ca="1">MAX($B$1361:INDIRECT("B"&amp;ROW()-1))+1</f>
        <v>156</v>
      </c>
      <c r="C1583" s="78" t="s">
        <v>2945</v>
      </c>
      <c r="D1583" s="56" t="s">
        <v>2898</v>
      </c>
      <c r="E1583" s="29" t="s">
        <v>2946</v>
      </c>
      <c r="F1583" s="21" t="s">
        <v>2900</v>
      </c>
    </row>
    <row r="1584" ht="188" customHeight="true" spans="1:6">
      <c r="A1584" s="77">
        <v>1056</v>
      </c>
      <c r="B1584" s="77">
        <f ca="1">MAX($B$1361:INDIRECT("B"&amp;ROW()-1))+1</f>
        <v>157</v>
      </c>
      <c r="C1584" s="78" t="s">
        <v>2947</v>
      </c>
      <c r="D1584" s="56" t="s">
        <v>2898</v>
      </c>
      <c r="E1584" s="29" t="s">
        <v>2948</v>
      </c>
      <c r="F1584" s="21"/>
    </row>
    <row r="1585" ht="134.5" customHeight="true" spans="1:6">
      <c r="A1585" s="77">
        <v>1057</v>
      </c>
      <c r="B1585" s="77">
        <f ca="1">MAX($B$1361:INDIRECT("B"&amp;ROW()-1))+1</f>
        <v>158</v>
      </c>
      <c r="C1585" s="78" t="s">
        <v>2949</v>
      </c>
      <c r="D1585" s="56" t="s">
        <v>2898</v>
      </c>
      <c r="E1585" s="29" t="s">
        <v>2935</v>
      </c>
      <c r="F1585" s="21"/>
    </row>
    <row r="1586" ht="130.5" customHeight="true" spans="1:6">
      <c r="A1586" s="77"/>
      <c r="B1586" s="77"/>
      <c r="C1586" s="78"/>
      <c r="D1586" s="56" t="s">
        <v>2918</v>
      </c>
      <c r="E1586" s="29" t="s">
        <v>2950</v>
      </c>
      <c r="F1586" s="21"/>
    </row>
    <row r="1587" ht="196" customHeight="true" spans="1:6">
      <c r="A1587" s="77">
        <v>1058</v>
      </c>
      <c r="B1587" s="77">
        <f ca="1">MAX($B$1361:INDIRECT("B"&amp;ROW()-1))+1</f>
        <v>159</v>
      </c>
      <c r="C1587" s="78" t="s">
        <v>2951</v>
      </c>
      <c r="D1587" s="56" t="s">
        <v>2898</v>
      </c>
      <c r="E1587" s="29" t="s">
        <v>2952</v>
      </c>
      <c r="F1587" s="21" t="s">
        <v>2900</v>
      </c>
    </row>
    <row r="1588" ht="206.5" customHeight="true" spans="1:6">
      <c r="A1588" s="77"/>
      <c r="B1588" s="77"/>
      <c r="C1588" s="78"/>
      <c r="D1588" s="56"/>
      <c r="E1588" s="29"/>
      <c r="F1588" s="21"/>
    </row>
    <row r="1589" ht="52.5" customHeight="true" spans="1:6">
      <c r="A1589" s="77"/>
      <c r="B1589" s="77"/>
      <c r="C1589" s="78"/>
      <c r="D1589" s="23" t="s">
        <v>2903</v>
      </c>
      <c r="E1589" s="29" t="s">
        <v>2953</v>
      </c>
      <c r="F1589" s="21"/>
    </row>
    <row r="1590" ht="336" customHeight="true" spans="1:6">
      <c r="A1590" s="77">
        <v>1059</v>
      </c>
      <c r="B1590" s="77">
        <f ca="1">MAX($B$1361:INDIRECT("B"&amp;ROW()-1))+1</f>
        <v>160</v>
      </c>
      <c r="C1590" s="78" t="s">
        <v>2954</v>
      </c>
      <c r="D1590" s="56" t="s">
        <v>2898</v>
      </c>
      <c r="E1590" s="29" t="s">
        <v>2955</v>
      </c>
      <c r="F1590" s="21" t="s">
        <v>2900</v>
      </c>
    </row>
    <row r="1591" ht="118.5" customHeight="true" spans="1:6">
      <c r="A1591" s="77"/>
      <c r="B1591" s="77"/>
      <c r="C1591" s="78"/>
      <c r="D1591" s="56" t="s">
        <v>2901</v>
      </c>
      <c r="E1591" s="29" t="s">
        <v>2956</v>
      </c>
      <c r="F1591" s="21"/>
    </row>
    <row r="1592" ht="279" customHeight="true" spans="1:6">
      <c r="A1592" s="77">
        <v>1060</v>
      </c>
      <c r="B1592" s="77">
        <f ca="1">MAX($B$1361:INDIRECT("B"&amp;ROW()-1))+1</f>
        <v>161</v>
      </c>
      <c r="C1592" s="78" t="s">
        <v>2957</v>
      </c>
      <c r="D1592" s="23" t="s">
        <v>2958</v>
      </c>
      <c r="E1592" s="29" t="s">
        <v>2959</v>
      </c>
      <c r="F1592" s="21"/>
    </row>
    <row r="1593" ht="174" customHeight="true" spans="1:6">
      <c r="A1593" s="77"/>
      <c r="B1593" s="77"/>
      <c r="C1593" s="78"/>
      <c r="D1593" s="23" t="s">
        <v>2960</v>
      </c>
      <c r="E1593" s="29" t="s">
        <v>2961</v>
      </c>
      <c r="F1593" s="21"/>
    </row>
    <row r="1594" ht="206.5" customHeight="true" spans="1:6">
      <c r="A1594" s="77">
        <v>1061</v>
      </c>
      <c r="B1594" s="77">
        <f ca="1">MAX($B$1361:INDIRECT("B"&amp;ROW()-1))+1</f>
        <v>162</v>
      </c>
      <c r="C1594" s="78" t="s">
        <v>2962</v>
      </c>
      <c r="D1594" s="78" t="s">
        <v>2963</v>
      </c>
      <c r="E1594" s="93" t="s">
        <v>2964</v>
      </c>
      <c r="F1594" s="78" t="s">
        <v>2965</v>
      </c>
    </row>
    <row r="1595" ht="249" customHeight="true" spans="1:6">
      <c r="A1595" s="77"/>
      <c r="B1595" s="77"/>
      <c r="C1595" s="78"/>
      <c r="D1595" s="78" t="s">
        <v>2960</v>
      </c>
      <c r="E1595" s="93" t="s">
        <v>2966</v>
      </c>
      <c r="F1595" s="78"/>
    </row>
    <row r="1596" ht="147" customHeight="true" spans="1:6">
      <c r="A1596" s="77">
        <v>1062</v>
      </c>
      <c r="B1596" s="77">
        <f ca="1">MAX($B$1361:INDIRECT("B"&amp;ROW()-1))+1</f>
        <v>163</v>
      </c>
      <c r="C1596" s="78" t="s">
        <v>2967</v>
      </c>
      <c r="D1596" s="23" t="s">
        <v>2958</v>
      </c>
      <c r="E1596" s="29" t="s">
        <v>2968</v>
      </c>
      <c r="F1596" s="78" t="s">
        <v>2969</v>
      </c>
    </row>
    <row r="1597" ht="95" customHeight="true" spans="1:6">
      <c r="A1597" s="77"/>
      <c r="B1597" s="77"/>
      <c r="C1597" s="78"/>
      <c r="D1597" s="78" t="s">
        <v>2963</v>
      </c>
      <c r="E1597" s="93" t="s">
        <v>2970</v>
      </c>
      <c r="F1597" s="78"/>
    </row>
    <row r="1598" ht="214" customHeight="true" spans="1:6">
      <c r="A1598" s="77"/>
      <c r="B1598" s="77"/>
      <c r="C1598" s="78"/>
      <c r="D1598" s="23" t="s">
        <v>540</v>
      </c>
      <c r="E1598" s="29" t="s">
        <v>2971</v>
      </c>
      <c r="F1598" s="78"/>
    </row>
    <row r="1599" ht="228" customHeight="true" spans="1:6">
      <c r="A1599" s="77">
        <v>1063</v>
      </c>
      <c r="B1599" s="77">
        <f ca="1">MAX($B$1361:INDIRECT("B"&amp;ROW()-1))+1</f>
        <v>164</v>
      </c>
      <c r="C1599" s="78" t="s">
        <v>2972</v>
      </c>
      <c r="D1599" s="23" t="s">
        <v>2958</v>
      </c>
      <c r="E1599" s="29" t="s">
        <v>2973</v>
      </c>
      <c r="F1599" s="21"/>
    </row>
    <row r="1600" ht="228" customHeight="true" spans="1:6">
      <c r="A1600" s="77"/>
      <c r="B1600" s="77"/>
      <c r="C1600" s="78"/>
      <c r="D1600" s="23" t="s">
        <v>2974</v>
      </c>
      <c r="E1600" s="29" t="s">
        <v>2975</v>
      </c>
      <c r="F1600" s="21"/>
    </row>
    <row r="1601" ht="143.5" customHeight="true" spans="1:6">
      <c r="A1601" s="77">
        <v>1064</v>
      </c>
      <c r="B1601" s="77">
        <f ca="1">MAX($B$1361:INDIRECT("B"&amp;ROW()-1))+1</f>
        <v>165</v>
      </c>
      <c r="C1601" s="78" t="s">
        <v>2976</v>
      </c>
      <c r="D1601" s="23" t="s">
        <v>2958</v>
      </c>
      <c r="E1601" s="29" t="s">
        <v>2977</v>
      </c>
      <c r="F1601" s="21"/>
    </row>
    <row r="1602" ht="131" customHeight="true" spans="1:6">
      <c r="A1602" s="77"/>
      <c r="B1602" s="77"/>
      <c r="C1602" s="78"/>
      <c r="D1602" s="23" t="s">
        <v>2974</v>
      </c>
      <c r="E1602" s="29" t="s">
        <v>2975</v>
      </c>
      <c r="F1602" s="21"/>
    </row>
    <row r="1603" ht="181.5" customHeight="true" spans="1:6">
      <c r="A1603" s="77">
        <v>1065</v>
      </c>
      <c r="B1603" s="77">
        <f ca="1">MAX($B$1361:INDIRECT("B"&amp;ROW()-1))+1</f>
        <v>166</v>
      </c>
      <c r="C1603" s="78" t="s">
        <v>2978</v>
      </c>
      <c r="D1603" s="78" t="s">
        <v>2963</v>
      </c>
      <c r="E1603" s="93" t="s">
        <v>2979</v>
      </c>
      <c r="F1603" s="78" t="s">
        <v>2969</v>
      </c>
    </row>
    <row r="1604" ht="247" customHeight="true" spans="1:6">
      <c r="A1604" s="77">
        <v>1066</v>
      </c>
      <c r="B1604" s="77">
        <f ca="1">MAX($B$1361:INDIRECT("B"&amp;ROW()-1))+1</f>
        <v>167</v>
      </c>
      <c r="C1604" s="78" t="s">
        <v>2980</v>
      </c>
      <c r="D1604" s="23" t="s">
        <v>2958</v>
      </c>
      <c r="E1604" s="29" t="s">
        <v>2981</v>
      </c>
      <c r="F1604" s="21"/>
    </row>
    <row r="1605" ht="208.5" customHeight="true" spans="1:6">
      <c r="A1605" s="77">
        <v>1067</v>
      </c>
      <c r="B1605" s="77">
        <f ca="1">MAX($B$1361:INDIRECT("B"&amp;ROW()-1))+1</f>
        <v>168</v>
      </c>
      <c r="C1605" s="78" t="s">
        <v>2982</v>
      </c>
      <c r="D1605" s="78" t="s">
        <v>2963</v>
      </c>
      <c r="E1605" s="93" t="s">
        <v>2983</v>
      </c>
      <c r="F1605" s="78" t="s">
        <v>2969</v>
      </c>
    </row>
    <row r="1606" ht="197.5" customHeight="true" spans="1:6">
      <c r="A1606" s="77">
        <v>1068</v>
      </c>
      <c r="B1606" s="77">
        <f ca="1">MAX($B$1361:INDIRECT("B"&amp;ROW()-1))+1</f>
        <v>169</v>
      </c>
      <c r="C1606" s="78" t="s">
        <v>2984</v>
      </c>
      <c r="D1606" s="23" t="s">
        <v>2958</v>
      </c>
      <c r="E1606" s="29" t="s">
        <v>2985</v>
      </c>
      <c r="F1606" s="21"/>
    </row>
    <row r="1607" ht="150" customHeight="true" spans="1:6">
      <c r="A1607" s="77">
        <v>1069</v>
      </c>
      <c r="B1607" s="77">
        <f ca="1">MAX($B$1361:INDIRECT("B"&amp;ROW()-1))+1</f>
        <v>170</v>
      </c>
      <c r="C1607" s="78" t="s">
        <v>2986</v>
      </c>
      <c r="D1607" s="23" t="s">
        <v>2958</v>
      </c>
      <c r="E1607" s="29" t="s">
        <v>2987</v>
      </c>
      <c r="F1607" s="21"/>
    </row>
    <row r="1608" ht="108" customHeight="true" spans="1:6">
      <c r="A1608" s="77"/>
      <c r="B1608" s="77"/>
      <c r="C1608" s="78"/>
      <c r="D1608" s="23" t="s">
        <v>2974</v>
      </c>
      <c r="E1608" s="29" t="s">
        <v>2975</v>
      </c>
      <c r="F1608" s="21"/>
    </row>
    <row r="1609" ht="100.5" customHeight="true" spans="1:6">
      <c r="A1609" s="77">
        <v>1070</v>
      </c>
      <c r="B1609" s="77">
        <f ca="1">MAX($B$1361:INDIRECT("B"&amp;ROW()-1))+1</f>
        <v>171</v>
      </c>
      <c r="C1609" s="78" t="s">
        <v>2988</v>
      </c>
      <c r="D1609" s="78" t="s">
        <v>2963</v>
      </c>
      <c r="E1609" s="93" t="s">
        <v>2989</v>
      </c>
      <c r="F1609" s="78" t="s">
        <v>2969</v>
      </c>
    </row>
    <row r="1610" ht="115" customHeight="true" spans="1:6">
      <c r="A1610" s="77">
        <v>1071</v>
      </c>
      <c r="B1610" s="77">
        <f ca="1">MAX($B$1361:INDIRECT("B"&amp;ROW()-1))+1</f>
        <v>172</v>
      </c>
      <c r="C1610" s="78" t="s">
        <v>2990</v>
      </c>
      <c r="D1610" s="23" t="s">
        <v>540</v>
      </c>
      <c r="E1610" s="29" t="s">
        <v>2991</v>
      </c>
      <c r="F1610" s="21"/>
    </row>
    <row r="1611" ht="69" customHeight="true" spans="1:6">
      <c r="A1611" s="77">
        <v>1072</v>
      </c>
      <c r="B1611" s="77">
        <f ca="1">MAX($B$1361:INDIRECT("B"&amp;ROW()-1))+1</f>
        <v>173</v>
      </c>
      <c r="C1611" s="78" t="s">
        <v>2992</v>
      </c>
      <c r="D1611" s="23" t="s">
        <v>2993</v>
      </c>
      <c r="E1611" s="29" t="s">
        <v>2994</v>
      </c>
      <c r="F1611" s="21"/>
    </row>
    <row r="1612" ht="67" customHeight="true" spans="1:6">
      <c r="A1612" s="77"/>
      <c r="B1612" s="77"/>
      <c r="C1612" s="78"/>
      <c r="D1612" s="23" t="s">
        <v>2995</v>
      </c>
      <c r="E1612" s="29" t="s">
        <v>2996</v>
      </c>
      <c r="F1612" s="21"/>
    </row>
    <row r="1613" ht="107.5" customHeight="true" spans="1:6">
      <c r="A1613" s="77"/>
      <c r="B1613" s="77"/>
      <c r="C1613" s="78"/>
      <c r="D1613" s="23" t="s">
        <v>540</v>
      </c>
      <c r="E1613" s="29" t="s">
        <v>2997</v>
      </c>
      <c r="F1613" s="21"/>
    </row>
    <row r="1614" ht="136" customHeight="true" spans="1:6">
      <c r="A1614" s="77">
        <v>1073</v>
      </c>
      <c r="B1614" s="77">
        <f ca="1" t="shared" ref="B1614:B1621" si="15">MAX($B$1361:INDIRECT("B"&amp;ROW()-1))+1</f>
        <v>174</v>
      </c>
      <c r="C1614" s="78" t="s">
        <v>2998</v>
      </c>
      <c r="D1614" s="23" t="s">
        <v>540</v>
      </c>
      <c r="E1614" s="29" t="s">
        <v>2999</v>
      </c>
      <c r="F1614" s="21"/>
    </row>
    <row r="1615" ht="116.5" customHeight="true" spans="1:6">
      <c r="A1615" s="77">
        <v>1074</v>
      </c>
      <c r="B1615" s="77">
        <f ca="1" t="shared" si="15"/>
        <v>175</v>
      </c>
      <c r="C1615" s="78" t="s">
        <v>3000</v>
      </c>
      <c r="D1615" s="23" t="s">
        <v>540</v>
      </c>
      <c r="E1615" s="29" t="s">
        <v>3001</v>
      </c>
      <c r="F1615" s="21"/>
    </row>
    <row r="1616" ht="98" customHeight="true" spans="1:6">
      <c r="A1616" s="77">
        <v>1075</v>
      </c>
      <c r="B1616" s="77">
        <f ca="1" t="shared" si="15"/>
        <v>176</v>
      </c>
      <c r="C1616" s="78" t="s">
        <v>3002</v>
      </c>
      <c r="D1616" s="23" t="s">
        <v>540</v>
      </c>
      <c r="E1616" s="29" t="s">
        <v>3003</v>
      </c>
      <c r="F1616" s="21"/>
    </row>
    <row r="1617" ht="105" customHeight="true" spans="1:6">
      <c r="A1617" s="77">
        <v>1076</v>
      </c>
      <c r="B1617" s="77">
        <f ca="1" t="shared" si="15"/>
        <v>177</v>
      </c>
      <c r="C1617" s="78" t="s">
        <v>3004</v>
      </c>
      <c r="D1617" s="23" t="s">
        <v>540</v>
      </c>
      <c r="E1617" s="29" t="s">
        <v>3005</v>
      </c>
      <c r="F1617" s="21"/>
    </row>
    <row r="1618" ht="157" customHeight="true" spans="1:6">
      <c r="A1618" s="77">
        <v>1077</v>
      </c>
      <c r="B1618" s="77">
        <f ca="1" t="shared" si="15"/>
        <v>178</v>
      </c>
      <c r="C1618" s="78" t="s">
        <v>3006</v>
      </c>
      <c r="D1618" s="23" t="s">
        <v>3007</v>
      </c>
      <c r="E1618" s="29" t="s">
        <v>3008</v>
      </c>
      <c r="F1618" s="21"/>
    </row>
    <row r="1619" ht="176.5" customHeight="true" spans="1:6">
      <c r="A1619" s="77">
        <v>1078</v>
      </c>
      <c r="B1619" s="77">
        <f ca="1" t="shared" si="15"/>
        <v>179</v>
      </c>
      <c r="C1619" s="78" t="s">
        <v>3009</v>
      </c>
      <c r="D1619" s="23" t="s">
        <v>3007</v>
      </c>
      <c r="E1619" s="29" t="s">
        <v>3010</v>
      </c>
      <c r="F1619" s="21"/>
    </row>
    <row r="1620" ht="123" customHeight="true" spans="1:6">
      <c r="A1620" s="77">
        <v>1079</v>
      </c>
      <c r="B1620" s="77">
        <f ca="1" t="shared" si="15"/>
        <v>180</v>
      </c>
      <c r="C1620" s="78" t="s">
        <v>3011</v>
      </c>
      <c r="D1620" s="23" t="s">
        <v>3012</v>
      </c>
      <c r="E1620" s="29" t="s">
        <v>3013</v>
      </c>
      <c r="F1620" s="21"/>
    </row>
    <row r="1621" ht="163" customHeight="true" spans="1:6">
      <c r="A1621" s="77">
        <v>1080</v>
      </c>
      <c r="B1621" s="77">
        <f ca="1" t="shared" si="15"/>
        <v>181</v>
      </c>
      <c r="C1621" s="78" t="s">
        <v>3014</v>
      </c>
      <c r="D1621" s="23" t="s">
        <v>3015</v>
      </c>
      <c r="E1621" s="29" t="s">
        <v>3016</v>
      </c>
      <c r="F1621" s="21" t="s">
        <v>3017</v>
      </c>
    </row>
    <row r="1622" ht="137" customHeight="true" spans="1:6">
      <c r="A1622" s="77"/>
      <c r="B1622" s="77"/>
      <c r="C1622" s="78"/>
      <c r="D1622" s="23" t="s">
        <v>1286</v>
      </c>
      <c r="E1622" s="29" t="s">
        <v>3018</v>
      </c>
      <c r="F1622" s="21"/>
    </row>
    <row r="1623" ht="156.5" customHeight="true" spans="1:6">
      <c r="A1623" s="77">
        <v>1081</v>
      </c>
      <c r="B1623" s="77">
        <f ca="1">MAX($B$1361:INDIRECT("B"&amp;ROW()-1))+1</f>
        <v>182</v>
      </c>
      <c r="C1623" s="78" t="s">
        <v>3019</v>
      </c>
      <c r="D1623" s="23" t="s">
        <v>3015</v>
      </c>
      <c r="E1623" s="29" t="s">
        <v>3020</v>
      </c>
      <c r="F1623" s="21" t="s">
        <v>3017</v>
      </c>
    </row>
    <row r="1624" ht="256" customHeight="true" spans="1:6">
      <c r="A1624" s="77">
        <v>1082</v>
      </c>
      <c r="B1624" s="77">
        <f ca="1">MAX($B$1361:INDIRECT("B"&amp;ROW()-1))+1</f>
        <v>183</v>
      </c>
      <c r="C1624" s="78" t="s">
        <v>3021</v>
      </c>
      <c r="D1624" s="23" t="s">
        <v>3015</v>
      </c>
      <c r="E1624" s="29" t="s">
        <v>3022</v>
      </c>
      <c r="F1624" s="21" t="s">
        <v>3017</v>
      </c>
    </row>
    <row r="1625" ht="201" customHeight="true" spans="1:6">
      <c r="A1625" s="77"/>
      <c r="B1625" s="77"/>
      <c r="C1625" s="78"/>
      <c r="D1625" s="23" t="s">
        <v>1286</v>
      </c>
      <c r="E1625" s="29" t="s">
        <v>3023</v>
      </c>
      <c r="F1625" s="21"/>
    </row>
    <row r="1626" ht="255.5" customHeight="true" spans="1:6">
      <c r="A1626" s="77">
        <v>1083</v>
      </c>
      <c r="B1626" s="77">
        <f ca="1">MAX($B$1361:INDIRECT("B"&amp;ROW()-1))+1</f>
        <v>184</v>
      </c>
      <c r="C1626" s="78" t="s">
        <v>3024</v>
      </c>
      <c r="D1626" s="23" t="s">
        <v>3015</v>
      </c>
      <c r="E1626" s="29" t="s">
        <v>3025</v>
      </c>
      <c r="F1626" s="21" t="s">
        <v>3017</v>
      </c>
    </row>
    <row r="1627" ht="200.5" customHeight="true" spans="1:6">
      <c r="A1627" s="77">
        <v>1084</v>
      </c>
      <c r="B1627" s="77">
        <f ca="1">MAX($B$1361:INDIRECT("B"&amp;ROW()-1))+1</f>
        <v>185</v>
      </c>
      <c r="C1627" s="78" t="s">
        <v>3026</v>
      </c>
      <c r="D1627" s="23" t="s">
        <v>3015</v>
      </c>
      <c r="E1627" s="29" t="s">
        <v>3027</v>
      </c>
      <c r="F1627" s="21" t="s">
        <v>3017</v>
      </c>
    </row>
    <row r="1628" ht="225.5" customHeight="true" spans="1:6">
      <c r="A1628" s="77">
        <v>1085</v>
      </c>
      <c r="B1628" s="77">
        <f ca="1">MAX($B$1361:INDIRECT("B"&amp;ROW()-1))+1</f>
        <v>186</v>
      </c>
      <c r="C1628" s="78" t="s">
        <v>3028</v>
      </c>
      <c r="D1628" s="23" t="s">
        <v>3015</v>
      </c>
      <c r="E1628" s="29" t="s">
        <v>3029</v>
      </c>
      <c r="F1628" s="21" t="s">
        <v>3017</v>
      </c>
    </row>
    <row r="1629" ht="230" customHeight="true" spans="1:6">
      <c r="A1629" s="77">
        <v>1086</v>
      </c>
      <c r="B1629" s="77">
        <f ca="1">MAX($B$1361:INDIRECT("B"&amp;ROW()-1))+1</f>
        <v>187</v>
      </c>
      <c r="C1629" s="78" t="s">
        <v>3030</v>
      </c>
      <c r="D1629" s="23" t="s">
        <v>3015</v>
      </c>
      <c r="E1629" s="29" t="s">
        <v>3031</v>
      </c>
      <c r="F1629" s="21"/>
    </row>
    <row r="1630" ht="228" customHeight="true" spans="1:6">
      <c r="A1630" s="81"/>
      <c r="B1630" s="81"/>
      <c r="C1630" s="87" t="s">
        <v>3030</v>
      </c>
      <c r="D1630" s="23" t="s">
        <v>1286</v>
      </c>
      <c r="E1630" s="29" t="s">
        <v>3032</v>
      </c>
      <c r="F1630" s="21"/>
    </row>
    <row r="1631" ht="228" customHeight="true" spans="1:6">
      <c r="A1631" s="83"/>
      <c r="B1631" s="83"/>
      <c r="C1631" s="88"/>
      <c r="D1631" s="23"/>
      <c r="E1631" s="29"/>
      <c r="F1631" s="21"/>
    </row>
    <row r="1632" ht="97" customHeight="true" spans="1:6">
      <c r="A1632" s="77">
        <v>1087</v>
      </c>
      <c r="B1632" s="77">
        <f ca="1">MAX($B$1361:INDIRECT("B"&amp;ROW()-1))+1</f>
        <v>188</v>
      </c>
      <c r="C1632" s="78" t="s">
        <v>3033</v>
      </c>
      <c r="D1632" s="23" t="s">
        <v>3015</v>
      </c>
      <c r="E1632" s="29" t="s">
        <v>3034</v>
      </c>
      <c r="F1632" s="21"/>
    </row>
    <row r="1633" ht="177.5" customHeight="true" spans="1:6">
      <c r="A1633" s="77"/>
      <c r="B1633" s="77"/>
      <c r="C1633" s="78"/>
      <c r="D1633" s="23" t="s">
        <v>1286</v>
      </c>
      <c r="E1633" s="29" t="s">
        <v>3035</v>
      </c>
      <c r="F1633" s="21"/>
    </row>
    <row r="1634" ht="181" customHeight="true" spans="1:6">
      <c r="A1634" s="77">
        <v>1088</v>
      </c>
      <c r="B1634" s="77">
        <f ca="1">MAX($B$1361:INDIRECT("B"&amp;ROW()-1))+1</f>
        <v>189</v>
      </c>
      <c r="C1634" s="78" t="s">
        <v>3036</v>
      </c>
      <c r="D1634" s="23" t="s">
        <v>3015</v>
      </c>
      <c r="E1634" s="29" t="s">
        <v>3037</v>
      </c>
      <c r="F1634" s="21"/>
    </row>
    <row r="1635" ht="130" customHeight="true" spans="1:6">
      <c r="A1635" s="77">
        <v>1089</v>
      </c>
      <c r="B1635" s="77">
        <f ca="1">MAX($B$1361:INDIRECT("B"&amp;ROW()-1))+1</f>
        <v>190</v>
      </c>
      <c r="C1635" s="78" t="s">
        <v>3038</v>
      </c>
      <c r="D1635" s="23" t="s">
        <v>3015</v>
      </c>
      <c r="E1635" s="29" t="s">
        <v>3039</v>
      </c>
      <c r="F1635" s="21"/>
    </row>
    <row r="1636" ht="173" customHeight="true" spans="1:6">
      <c r="A1636" s="77"/>
      <c r="B1636" s="77"/>
      <c r="C1636" s="78"/>
      <c r="D1636" s="23" t="s">
        <v>1286</v>
      </c>
      <c r="E1636" s="29" t="s">
        <v>3040</v>
      </c>
      <c r="F1636" s="21"/>
    </row>
    <row r="1637" ht="152.5" customHeight="true" spans="1:6">
      <c r="A1637" s="77">
        <v>1090</v>
      </c>
      <c r="B1637" s="77">
        <f ca="1">MAX($B$1361:INDIRECT("B"&amp;ROW()-1))+1</f>
        <v>191</v>
      </c>
      <c r="C1637" s="78" t="s">
        <v>3041</v>
      </c>
      <c r="D1637" s="23" t="s">
        <v>3015</v>
      </c>
      <c r="E1637" s="29" t="s">
        <v>3042</v>
      </c>
      <c r="F1637" s="21" t="s">
        <v>3043</v>
      </c>
    </row>
    <row r="1638" ht="183.5" customHeight="true" spans="1:6">
      <c r="A1638" s="77">
        <v>1091</v>
      </c>
      <c r="B1638" s="77">
        <f ca="1">MAX($B$1361:INDIRECT("B"&amp;ROW()-1))+1</f>
        <v>192</v>
      </c>
      <c r="C1638" s="78" t="s">
        <v>3044</v>
      </c>
      <c r="D1638" s="23" t="s">
        <v>3015</v>
      </c>
      <c r="E1638" s="29" t="s">
        <v>3045</v>
      </c>
      <c r="F1638" s="21"/>
    </row>
    <row r="1639" ht="124" customHeight="true" spans="1:6">
      <c r="A1639" s="77"/>
      <c r="B1639" s="77"/>
      <c r="C1639" s="78"/>
      <c r="D1639" s="23" t="s">
        <v>1286</v>
      </c>
      <c r="E1639" s="29" t="s">
        <v>3046</v>
      </c>
      <c r="F1639" s="21"/>
    </row>
    <row r="1640" ht="148" customHeight="true" spans="1:6">
      <c r="A1640" s="77">
        <v>1092</v>
      </c>
      <c r="B1640" s="77">
        <f ca="1">MAX($B$1361:INDIRECT("B"&amp;ROW()-1))+1</f>
        <v>193</v>
      </c>
      <c r="C1640" s="78" t="s">
        <v>3047</v>
      </c>
      <c r="D1640" s="23" t="s">
        <v>3015</v>
      </c>
      <c r="E1640" s="29" t="s">
        <v>3048</v>
      </c>
      <c r="F1640" s="21"/>
    </row>
    <row r="1641" ht="153.5" customHeight="true" spans="1:6">
      <c r="A1641" s="77">
        <v>1093</v>
      </c>
      <c r="B1641" s="77">
        <f ca="1">MAX($B$1361:INDIRECT("B"&amp;ROW()-1))+1</f>
        <v>194</v>
      </c>
      <c r="C1641" s="78" t="s">
        <v>3049</v>
      </c>
      <c r="D1641" s="23" t="s">
        <v>3015</v>
      </c>
      <c r="E1641" s="29" t="s">
        <v>3050</v>
      </c>
      <c r="F1641" s="21" t="s">
        <v>3017</v>
      </c>
    </row>
    <row r="1642" ht="206.5" customHeight="true" spans="1:6">
      <c r="A1642" s="77">
        <v>1094</v>
      </c>
      <c r="B1642" s="77">
        <f ca="1">MAX($B$1361:INDIRECT("B"&amp;ROW()-1))+1</f>
        <v>195</v>
      </c>
      <c r="C1642" s="78" t="s">
        <v>3051</v>
      </c>
      <c r="D1642" s="23" t="s">
        <v>3015</v>
      </c>
      <c r="E1642" s="29" t="s">
        <v>3052</v>
      </c>
      <c r="F1642" s="21" t="s">
        <v>3017</v>
      </c>
    </row>
    <row r="1643" ht="96.5" customHeight="true" spans="1:6">
      <c r="A1643" s="77"/>
      <c r="B1643" s="77"/>
      <c r="C1643" s="78"/>
      <c r="D1643" s="23" t="s">
        <v>1286</v>
      </c>
      <c r="E1643" s="29" t="s">
        <v>3053</v>
      </c>
      <c r="F1643" s="21"/>
    </row>
    <row r="1644" ht="216.5" customHeight="true" spans="1:6">
      <c r="A1644" s="77">
        <v>1095</v>
      </c>
      <c r="B1644" s="77">
        <f ca="1">MAX($B$1361:INDIRECT("B"&amp;ROW()-1))+1</f>
        <v>196</v>
      </c>
      <c r="C1644" s="78" t="s">
        <v>3054</v>
      </c>
      <c r="D1644" s="23" t="s">
        <v>3015</v>
      </c>
      <c r="E1644" s="29" t="s">
        <v>3052</v>
      </c>
      <c r="F1644" s="21" t="s">
        <v>3017</v>
      </c>
    </row>
    <row r="1645" ht="103.5" customHeight="true" spans="1:6">
      <c r="A1645" s="77"/>
      <c r="B1645" s="77"/>
      <c r="C1645" s="78"/>
      <c r="D1645" s="23" t="s">
        <v>1286</v>
      </c>
      <c r="E1645" s="29" t="s">
        <v>3055</v>
      </c>
      <c r="F1645" s="21"/>
    </row>
    <row r="1646" ht="137" customHeight="true" spans="1:6">
      <c r="A1646" s="77">
        <v>1096</v>
      </c>
      <c r="B1646" s="77">
        <f ca="1" t="shared" ref="B1646:B1667" si="16">MAX($B$1361:INDIRECT("B"&amp;ROW()-1))+1</f>
        <v>197</v>
      </c>
      <c r="C1646" s="78" t="s">
        <v>3056</v>
      </c>
      <c r="D1646" s="23" t="s">
        <v>1286</v>
      </c>
      <c r="E1646" s="29" t="s">
        <v>3057</v>
      </c>
      <c r="F1646" s="21"/>
    </row>
    <row r="1647" ht="115" customHeight="true" spans="1:6">
      <c r="A1647" s="77">
        <v>1097</v>
      </c>
      <c r="B1647" s="77">
        <f ca="1" t="shared" si="16"/>
        <v>198</v>
      </c>
      <c r="C1647" s="78" t="s">
        <v>3058</v>
      </c>
      <c r="D1647" s="23" t="s">
        <v>1286</v>
      </c>
      <c r="E1647" s="29" t="s">
        <v>3059</v>
      </c>
      <c r="F1647" s="21"/>
    </row>
    <row r="1648" ht="157" customHeight="true" spans="1:6">
      <c r="A1648" s="77">
        <v>1098</v>
      </c>
      <c r="B1648" s="77">
        <f ca="1" t="shared" si="16"/>
        <v>199</v>
      </c>
      <c r="C1648" s="78" t="s">
        <v>3060</v>
      </c>
      <c r="D1648" s="23" t="s">
        <v>1286</v>
      </c>
      <c r="E1648" s="29" t="s">
        <v>3061</v>
      </c>
      <c r="F1648" s="21"/>
    </row>
    <row r="1649" ht="182.5" customHeight="true" spans="1:6">
      <c r="A1649" s="77">
        <v>1099</v>
      </c>
      <c r="B1649" s="77">
        <f ca="1" t="shared" si="16"/>
        <v>200</v>
      </c>
      <c r="C1649" s="78" t="s">
        <v>3062</v>
      </c>
      <c r="D1649" s="23" t="s">
        <v>1286</v>
      </c>
      <c r="E1649" s="29" t="s">
        <v>3063</v>
      </c>
      <c r="F1649" s="21" t="s">
        <v>3064</v>
      </c>
    </row>
    <row r="1650" ht="154" customHeight="true" spans="1:6">
      <c r="A1650" s="77">
        <v>1100</v>
      </c>
      <c r="B1650" s="77">
        <f ca="1" t="shared" si="16"/>
        <v>201</v>
      </c>
      <c r="C1650" s="78" t="s">
        <v>3065</v>
      </c>
      <c r="D1650" s="23" t="s">
        <v>1286</v>
      </c>
      <c r="E1650" s="29" t="s">
        <v>3066</v>
      </c>
      <c r="F1650" s="21"/>
    </row>
    <row r="1651" ht="144.5" customHeight="true" spans="1:6">
      <c r="A1651" s="77">
        <v>1101</v>
      </c>
      <c r="B1651" s="77">
        <f ca="1" t="shared" si="16"/>
        <v>202</v>
      </c>
      <c r="C1651" s="78" t="s">
        <v>3067</v>
      </c>
      <c r="D1651" s="23" t="s">
        <v>1286</v>
      </c>
      <c r="E1651" s="29" t="s">
        <v>3068</v>
      </c>
      <c r="F1651" s="21"/>
    </row>
    <row r="1652" ht="158.5" customHeight="true" spans="1:6">
      <c r="A1652" s="77">
        <v>1102</v>
      </c>
      <c r="B1652" s="77">
        <f ca="1" t="shared" si="16"/>
        <v>203</v>
      </c>
      <c r="C1652" s="78" t="s">
        <v>3069</v>
      </c>
      <c r="D1652" s="23" t="s">
        <v>1286</v>
      </c>
      <c r="E1652" s="29" t="s">
        <v>3070</v>
      </c>
      <c r="F1652" s="21"/>
    </row>
    <row r="1653" ht="170" customHeight="true" spans="1:6">
      <c r="A1653" s="77">
        <v>1103</v>
      </c>
      <c r="B1653" s="77">
        <f ca="1" t="shared" si="16"/>
        <v>204</v>
      </c>
      <c r="C1653" s="78" t="s">
        <v>3071</v>
      </c>
      <c r="D1653" s="23" t="s">
        <v>1286</v>
      </c>
      <c r="E1653" s="29" t="s">
        <v>3072</v>
      </c>
      <c r="F1653" s="21"/>
    </row>
    <row r="1654" ht="145.5" customHeight="true" spans="1:6">
      <c r="A1654" s="77">
        <v>1104</v>
      </c>
      <c r="B1654" s="77">
        <f ca="1" t="shared" si="16"/>
        <v>205</v>
      </c>
      <c r="C1654" s="78" t="s">
        <v>3073</v>
      </c>
      <c r="D1654" s="23" t="s">
        <v>1286</v>
      </c>
      <c r="E1654" s="29" t="s">
        <v>3074</v>
      </c>
      <c r="F1654" s="21"/>
    </row>
    <row r="1655" ht="140" customHeight="true" spans="1:6">
      <c r="A1655" s="77">
        <v>1105</v>
      </c>
      <c r="B1655" s="77">
        <f ca="1" t="shared" si="16"/>
        <v>206</v>
      </c>
      <c r="C1655" s="78" t="s">
        <v>3075</v>
      </c>
      <c r="D1655" s="23" t="s">
        <v>1286</v>
      </c>
      <c r="E1655" s="29" t="s">
        <v>3076</v>
      </c>
      <c r="F1655" s="21"/>
    </row>
    <row r="1656" ht="181.5" customHeight="true" spans="1:6">
      <c r="A1656" s="77">
        <v>1106</v>
      </c>
      <c r="B1656" s="77">
        <f ca="1" t="shared" si="16"/>
        <v>207</v>
      </c>
      <c r="C1656" s="78" t="s">
        <v>3077</v>
      </c>
      <c r="D1656" s="23" t="s">
        <v>1286</v>
      </c>
      <c r="E1656" s="29" t="s">
        <v>3078</v>
      </c>
      <c r="F1656" s="21"/>
    </row>
    <row r="1657" ht="123" customHeight="true" spans="1:6">
      <c r="A1657" s="77">
        <v>1107</v>
      </c>
      <c r="B1657" s="77">
        <f ca="1" t="shared" si="16"/>
        <v>208</v>
      </c>
      <c r="C1657" s="78" t="s">
        <v>3079</v>
      </c>
      <c r="D1657" s="23" t="s">
        <v>1286</v>
      </c>
      <c r="E1657" s="29" t="s">
        <v>3080</v>
      </c>
      <c r="F1657" s="21"/>
    </row>
    <row r="1658" ht="151.5" customHeight="true" spans="1:6">
      <c r="A1658" s="77">
        <v>1108</v>
      </c>
      <c r="B1658" s="77">
        <f ca="1" t="shared" si="16"/>
        <v>209</v>
      </c>
      <c r="C1658" s="78" t="s">
        <v>3081</v>
      </c>
      <c r="D1658" s="23" t="s">
        <v>1286</v>
      </c>
      <c r="E1658" s="29" t="s">
        <v>3082</v>
      </c>
      <c r="F1658" s="21"/>
    </row>
    <row r="1659" ht="132" customHeight="true" spans="1:6">
      <c r="A1659" s="77">
        <v>1109</v>
      </c>
      <c r="B1659" s="77">
        <f ca="1" t="shared" si="16"/>
        <v>210</v>
      </c>
      <c r="C1659" s="78" t="s">
        <v>3083</v>
      </c>
      <c r="D1659" s="23" t="s">
        <v>1286</v>
      </c>
      <c r="E1659" s="29" t="s">
        <v>3084</v>
      </c>
      <c r="F1659" s="21"/>
    </row>
    <row r="1660" ht="96" customHeight="true" spans="1:6">
      <c r="A1660" s="77">
        <v>1110</v>
      </c>
      <c r="B1660" s="77">
        <f ca="1" t="shared" si="16"/>
        <v>211</v>
      </c>
      <c r="C1660" s="78" t="s">
        <v>3085</v>
      </c>
      <c r="D1660" s="23" t="s">
        <v>2995</v>
      </c>
      <c r="E1660" s="29" t="s">
        <v>3086</v>
      </c>
      <c r="F1660" s="21"/>
    </row>
    <row r="1661" ht="119.5" customHeight="true" spans="1:6">
      <c r="A1661" s="77">
        <v>1111</v>
      </c>
      <c r="B1661" s="77">
        <f ca="1" t="shared" si="16"/>
        <v>212</v>
      </c>
      <c r="C1661" s="78" t="s">
        <v>3087</v>
      </c>
      <c r="D1661" s="23" t="s">
        <v>3088</v>
      </c>
      <c r="E1661" s="29" t="s">
        <v>3089</v>
      </c>
      <c r="F1661" s="21"/>
    </row>
    <row r="1662" ht="110" customHeight="true" spans="1:6">
      <c r="A1662" s="77">
        <v>1112</v>
      </c>
      <c r="B1662" s="77">
        <f ca="1" t="shared" si="16"/>
        <v>213</v>
      </c>
      <c r="C1662" s="78" t="s">
        <v>3090</v>
      </c>
      <c r="D1662" s="23" t="s">
        <v>3088</v>
      </c>
      <c r="E1662" s="29" t="s">
        <v>3091</v>
      </c>
      <c r="F1662" s="21"/>
    </row>
    <row r="1663" ht="143.5" customHeight="true" spans="1:6">
      <c r="A1663" s="77">
        <v>1113</v>
      </c>
      <c r="B1663" s="77">
        <f ca="1" t="shared" si="16"/>
        <v>214</v>
      </c>
      <c r="C1663" s="78" t="s">
        <v>3092</v>
      </c>
      <c r="D1663" s="23" t="s">
        <v>3088</v>
      </c>
      <c r="E1663" s="29" t="s">
        <v>3093</v>
      </c>
      <c r="F1663" s="21"/>
    </row>
    <row r="1664" ht="98" customHeight="true" spans="1:6">
      <c r="A1664" s="77">
        <v>1114</v>
      </c>
      <c r="B1664" s="77">
        <f ca="1" t="shared" si="16"/>
        <v>215</v>
      </c>
      <c r="C1664" s="78" t="s">
        <v>3094</v>
      </c>
      <c r="D1664" s="23" t="s">
        <v>3088</v>
      </c>
      <c r="E1664" s="29" t="s">
        <v>3095</v>
      </c>
      <c r="F1664" s="21"/>
    </row>
    <row r="1665" ht="98" customHeight="true" spans="1:6">
      <c r="A1665" s="77">
        <v>1115</v>
      </c>
      <c r="B1665" s="77">
        <f ca="1" t="shared" si="16"/>
        <v>216</v>
      </c>
      <c r="C1665" s="78" t="s">
        <v>3096</v>
      </c>
      <c r="D1665" s="23" t="s">
        <v>3097</v>
      </c>
      <c r="E1665" s="29" t="s">
        <v>3098</v>
      </c>
      <c r="F1665" s="21"/>
    </row>
    <row r="1666" ht="116" customHeight="true" spans="1:6">
      <c r="A1666" s="77">
        <v>1116</v>
      </c>
      <c r="B1666" s="77">
        <f ca="1" t="shared" si="16"/>
        <v>217</v>
      </c>
      <c r="C1666" s="78" t="s">
        <v>3099</v>
      </c>
      <c r="D1666" s="23" t="s">
        <v>3100</v>
      </c>
      <c r="E1666" s="29" t="s">
        <v>3101</v>
      </c>
      <c r="F1666" s="21"/>
    </row>
    <row r="1667" ht="283" customHeight="true" spans="1:6">
      <c r="A1667" s="77">
        <v>1117</v>
      </c>
      <c r="B1667" s="77">
        <f ca="1" t="shared" si="16"/>
        <v>218</v>
      </c>
      <c r="C1667" s="78" t="s">
        <v>3102</v>
      </c>
      <c r="D1667" s="23" t="s">
        <v>3103</v>
      </c>
      <c r="E1667" s="29" t="s">
        <v>3104</v>
      </c>
      <c r="F1667" s="21"/>
    </row>
    <row r="1668" ht="173.5" customHeight="true" spans="1:6">
      <c r="A1668" s="77"/>
      <c r="B1668" s="77"/>
      <c r="C1668" s="78"/>
      <c r="D1668" s="23" t="s">
        <v>1286</v>
      </c>
      <c r="E1668" s="29" t="s">
        <v>3105</v>
      </c>
      <c r="F1668" s="21"/>
    </row>
    <row r="1669" ht="307" customHeight="true" spans="1:6">
      <c r="A1669" s="77">
        <v>1118</v>
      </c>
      <c r="B1669" s="77">
        <f ca="1">MAX($B$1361:INDIRECT("B"&amp;ROW()-1))+1</f>
        <v>219</v>
      </c>
      <c r="C1669" s="78" t="s">
        <v>3106</v>
      </c>
      <c r="D1669" s="23" t="s">
        <v>2872</v>
      </c>
      <c r="E1669" s="29" t="s">
        <v>3107</v>
      </c>
      <c r="F1669" s="21"/>
    </row>
    <row r="1670" ht="149" customHeight="true" spans="1:6">
      <c r="A1670" s="77"/>
      <c r="B1670" s="77"/>
      <c r="C1670" s="78"/>
      <c r="D1670" s="23" t="s">
        <v>1286</v>
      </c>
      <c r="E1670" s="29" t="s">
        <v>3108</v>
      </c>
      <c r="F1670" s="21"/>
    </row>
    <row r="1671" ht="256.5" customHeight="true" spans="1:6">
      <c r="A1671" s="77">
        <v>1119</v>
      </c>
      <c r="B1671" s="77">
        <f ca="1">MAX($B$1361:INDIRECT("B"&amp;ROW()-1))+1</f>
        <v>220</v>
      </c>
      <c r="C1671" s="78" t="s">
        <v>3109</v>
      </c>
      <c r="D1671" s="23" t="s">
        <v>2872</v>
      </c>
      <c r="E1671" s="29" t="s">
        <v>3110</v>
      </c>
      <c r="F1671" s="21"/>
    </row>
    <row r="1672" ht="88.5" customHeight="true" spans="1:6">
      <c r="A1672" s="77"/>
      <c r="B1672" s="77"/>
      <c r="C1672" s="78"/>
      <c r="D1672" s="23" t="s">
        <v>1286</v>
      </c>
      <c r="E1672" s="29" t="s">
        <v>3105</v>
      </c>
      <c r="F1672" s="21"/>
    </row>
    <row r="1673" ht="111" customHeight="true" spans="1:6">
      <c r="A1673" s="77">
        <v>1120</v>
      </c>
      <c r="B1673" s="77">
        <f ca="1" t="shared" ref="B1673:B1687" si="17">MAX($B$1361:INDIRECT("B"&amp;ROW()-1))+1</f>
        <v>221</v>
      </c>
      <c r="C1673" s="78" t="s">
        <v>3111</v>
      </c>
      <c r="D1673" s="23" t="s">
        <v>1827</v>
      </c>
      <c r="E1673" s="29" t="s">
        <v>3112</v>
      </c>
      <c r="F1673" s="21"/>
    </row>
    <row r="1674" ht="120" customHeight="true" spans="1:6">
      <c r="A1674" s="77">
        <v>1121</v>
      </c>
      <c r="B1674" s="77">
        <f ca="1" t="shared" si="17"/>
        <v>222</v>
      </c>
      <c r="C1674" s="78" t="s">
        <v>3113</v>
      </c>
      <c r="D1674" s="23" t="s">
        <v>1827</v>
      </c>
      <c r="E1674" s="29" t="s">
        <v>3114</v>
      </c>
      <c r="F1674" s="23"/>
    </row>
    <row r="1675" ht="186.5" customHeight="true" spans="1:6">
      <c r="A1675" s="77">
        <v>1122</v>
      </c>
      <c r="B1675" s="77">
        <f ca="1" t="shared" si="17"/>
        <v>223</v>
      </c>
      <c r="C1675" s="78" t="s">
        <v>3115</v>
      </c>
      <c r="D1675" s="21" t="s">
        <v>1094</v>
      </c>
      <c r="E1675" s="29" t="s">
        <v>3116</v>
      </c>
      <c r="F1675" s="21" t="s">
        <v>3117</v>
      </c>
    </row>
    <row r="1676" ht="150.5" customHeight="true" spans="1:6">
      <c r="A1676" s="77">
        <v>1123</v>
      </c>
      <c r="B1676" s="77">
        <f ca="1" t="shared" si="17"/>
        <v>224</v>
      </c>
      <c r="C1676" s="78" t="s">
        <v>3118</v>
      </c>
      <c r="D1676" s="21" t="s">
        <v>1094</v>
      </c>
      <c r="E1676" s="29" t="s">
        <v>3119</v>
      </c>
      <c r="F1676" s="21" t="s">
        <v>3117</v>
      </c>
    </row>
    <row r="1677" ht="181" customHeight="true" spans="1:6">
      <c r="A1677" s="77">
        <v>1124</v>
      </c>
      <c r="B1677" s="77">
        <f ca="1" t="shared" si="17"/>
        <v>225</v>
      </c>
      <c r="C1677" s="78" t="s">
        <v>3120</v>
      </c>
      <c r="D1677" s="21" t="s">
        <v>1094</v>
      </c>
      <c r="E1677" s="29" t="s">
        <v>3121</v>
      </c>
      <c r="F1677" s="21"/>
    </row>
    <row r="1678" ht="274.5" customHeight="true" spans="1:6">
      <c r="A1678" s="77">
        <v>1125</v>
      </c>
      <c r="B1678" s="77">
        <f ca="1" t="shared" si="17"/>
        <v>226</v>
      </c>
      <c r="C1678" s="78" t="s">
        <v>3122</v>
      </c>
      <c r="D1678" s="23" t="s">
        <v>1094</v>
      </c>
      <c r="E1678" s="29" t="s">
        <v>3123</v>
      </c>
      <c r="F1678" s="21" t="s">
        <v>3117</v>
      </c>
    </row>
    <row r="1679" ht="193.5" customHeight="true" spans="1:6">
      <c r="A1679" s="77">
        <v>1126</v>
      </c>
      <c r="B1679" s="77">
        <f ca="1" t="shared" si="17"/>
        <v>227</v>
      </c>
      <c r="C1679" s="78" t="s">
        <v>3124</v>
      </c>
      <c r="D1679" s="23" t="s">
        <v>1094</v>
      </c>
      <c r="E1679" s="29" t="s">
        <v>3125</v>
      </c>
      <c r="F1679" s="21" t="s">
        <v>3117</v>
      </c>
    </row>
    <row r="1680" ht="131.5" customHeight="true" spans="1:6">
      <c r="A1680" s="77">
        <v>1127</v>
      </c>
      <c r="B1680" s="77">
        <f ca="1" t="shared" si="17"/>
        <v>228</v>
      </c>
      <c r="C1680" s="78" t="s">
        <v>3126</v>
      </c>
      <c r="D1680" s="23" t="s">
        <v>1094</v>
      </c>
      <c r="E1680" s="29" t="s">
        <v>3127</v>
      </c>
      <c r="F1680" s="21" t="s">
        <v>3128</v>
      </c>
    </row>
    <row r="1681" ht="132" customHeight="true" spans="1:6">
      <c r="A1681" s="77">
        <v>1128</v>
      </c>
      <c r="B1681" s="77">
        <f ca="1" t="shared" si="17"/>
        <v>229</v>
      </c>
      <c r="C1681" s="78" t="s">
        <v>3129</v>
      </c>
      <c r="D1681" s="23" t="s">
        <v>1094</v>
      </c>
      <c r="E1681" s="29" t="s">
        <v>3130</v>
      </c>
      <c r="F1681" s="21" t="s">
        <v>3131</v>
      </c>
    </row>
    <row r="1682" ht="85" customHeight="true" spans="1:6">
      <c r="A1682" s="77">
        <v>1129</v>
      </c>
      <c r="B1682" s="77">
        <f ca="1" t="shared" si="17"/>
        <v>230</v>
      </c>
      <c r="C1682" s="78" t="s">
        <v>3132</v>
      </c>
      <c r="D1682" s="23" t="s">
        <v>3133</v>
      </c>
      <c r="E1682" s="29" t="s">
        <v>3134</v>
      </c>
      <c r="F1682" s="21"/>
    </row>
    <row r="1683" ht="83.5" customHeight="true" spans="1:6">
      <c r="A1683" s="77">
        <v>1130</v>
      </c>
      <c r="B1683" s="77">
        <f ca="1" t="shared" si="17"/>
        <v>231</v>
      </c>
      <c r="C1683" s="78" t="s">
        <v>3135</v>
      </c>
      <c r="D1683" s="23" t="s">
        <v>3133</v>
      </c>
      <c r="E1683" s="29" t="s">
        <v>3136</v>
      </c>
      <c r="F1683" s="21"/>
    </row>
    <row r="1684" ht="93.5" customHeight="true" spans="1:6">
      <c r="A1684" s="77">
        <v>1131</v>
      </c>
      <c r="B1684" s="77">
        <f ca="1" t="shared" si="17"/>
        <v>232</v>
      </c>
      <c r="C1684" s="78" t="s">
        <v>3137</v>
      </c>
      <c r="D1684" s="23" t="s">
        <v>3138</v>
      </c>
      <c r="E1684" s="29" t="s">
        <v>3139</v>
      </c>
      <c r="F1684" s="21"/>
    </row>
    <row r="1685" ht="98" customHeight="true" spans="1:6">
      <c r="A1685" s="77">
        <v>1132</v>
      </c>
      <c r="B1685" s="77">
        <f ca="1" t="shared" si="17"/>
        <v>233</v>
      </c>
      <c r="C1685" s="78" t="s">
        <v>3140</v>
      </c>
      <c r="D1685" s="23" t="s">
        <v>3138</v>
      </c>
      <c r="E1685" s="29" t="s">
        <v>3141</v>
      </c>
      <c r="F1685" s="21"/>
    </row>
    <row r="1686" ht="96.5" customHeight="true" spans="1:6">
      <c r="A1686" s="77">
        <v>1133</v>
      </c>
      <c r="B1686" s="77">
        <f ca="1" t="shared" si="17"/>
        <v>234</v>
      </c>
      <c r="C1686" s="78" t="s">
        <v>3142</v>
      </c>
      <c r="D1686" s="23" t="s">
        <v>3138</v>
      </c>
      <c r="E1686" s="29" t="s">
        <v>3143</v>
      </c>
      <c r="F1686" s="21"/>
    </row>
    <row r="1687" ht="287" customHeight="true" spans="1:6">
      <c r="A1687" s="81">
        <v>1134</v>
      </c>
      <c r="B1687" s="81">
        <f ca="1" t="shared" si="17"/>
        <v>235</v>
      </c>
      <c r="C1687" s="87" t="s">
        <v>3144</v>
      </c>
      <c r="D1687" s="78" t="s">
        <v>3145</v>
      </c>
      <c r="E1687" s="29" t="s">
        <v>3146</v>
      </c>
      <c r="F1687" s="21" t="s">
        <v>3147</v>
      </c>
    </row>
    <row r="1688" ht="171" customHeight="true" spans="1:6">
      <c r="A1688" s="83"/>
      <c r="B1688" s="83"/>
      <c r="C1688" s="88"/>
      <c r="D1688" s="78" t="s">
        <v>3148</v>
      </c>
      <c r="E1688" s="29" t="s">
        <v>3149</v>
      </c>
      <c r="F1688" s="21"/>
    </row>
    <row r="1689" ht="222" customHeight="true" spans="1:6">
      <c r="A1689" s="81"/>
      <c r="B1689" s="81"/>
      <c r="C1689" s="87" t="s">
        <v>3144</v>
      </c>
      <c r="D1689" s="78" t="s">
        <v>3150</v>
      </c>
      <c r="E1689" s="29" t="s">
        <v>3151</v>
      </c>
      <c r="F1689" s="21" t="s">
        <v>3147</v>
      </c>
    </row>
    <row r="1690" ht="233.5" customHeight="true" spans="1:6">
      <c r="A1690" s="83"/>
      <c r="B1690" s="83"/>
      <c r="C1690" s="88"/>
      <c r="D1690" s="78" t="s">
        <v>2872</v>
      </c>
      <c r="E1690" s="29" t="s">
        <v>3152</v>
      </c>
      <c r="F1690" s="21"/>
    </row>
    <row r="1691" ht="75.5" customHeight="true" spans="1:6">
      <c r="A1691" s="77">
        <v>1135</v>
      </c>
      <c r="B1691" s="77">
        <f ca="1">MAX($B$1361:INDIRECT("B"&amp;ROW()-1))+1</f>
        <v>236</v>
      </c>
      <c r="C1691" s="78" t="s">
        <v>3153</v>
      </c>
      <c r="D1691" s="78" t="s">
        <v>3145</v>
      </c>
      <c r="E1691" s="29" t="s">
        <v>3154</v>
      </c>
      <c r="F1691" s="21"/>
    </row>
    <row r="1692" ht="63.5" customHeight="true" spans="1:6">
      <c r="A1692" s="77"/>
      <c r="B1692" s="77"/>
      <c r="C1692" s="78"/>
      <c r="D1692" s="78" t="s">
        <v>3150</v>
      </c>
      <c r="E1692" s="29" t="s">
        <v>3155</v>
      </c>
      <c r="F1692" s="21"/>
    </row>
    <row r="1693" ht="93.5" customHeight="true" spans="1:6">
      <c r="A1693" s="77">
        <v>1136</v>
      </c>
      <c r="B1693" s="77">
        <f ca="1">MAX($B$1361:INDIRECT("B"&amp;ROW()-1))+1</f>
        <v>237</v>
      </c>
      <c r="C1693" s="78" t="s">
        <v>3156</v>
      </c>
      <c r="D1693" s="78" t="s">
        <v>3145</v>
      </c>
      <c r="E1693" s="29" t="s">
        <v>3157</v>
      </c>
      <c r="F1693" s="21"/>
    </row>
    <row r="1694" ht="50.5" customHeight="true" spans="1:6">
      <c r="A1694" s="77"/>
      <c r="B1694" s="77"/>
      <c r="C1694" s="78"/>
      <c r="D1694" s="78" t="s">
        <v>3150</v>
      </c>
      <c r="E1694" s="29" t="s">
        <v>3158</v>
      </c>
      <c r="F1694" s="21"/>
    </row>
    <row r="1695" ht="101" customHeight="true" spans="1:6">
      <c r="A1695" s="77">
        <v>1137</v>
      </c>
      <c r="B1695" s="77">
        <f ca="1">MAX($B$1361:INDIRECT("B"&amp;ROW()-1))+1</f>
        <v>238</v>
      </c>
      <c r="C1695" s="78" t="s">
        <v>3159</v>
      </c>
      <c r="D1695" s="78" t="s">
        <v>3145</v>
      </c>
      <c r="E1695" s="29" t="s">
        <v>3160</v>
      </c>
      <c r="F1695" s="21"/>
    </row>
    <row r="1696" ht="144" customHeight="true" spans="1:6">
      <c r="A1696" s="77">
        <v>1138</v>
      </c>
      <c r="B1696" s="77">
        <f ca="1">MAX($B$1361:INDIRECT("B"&amp;ROW()-1))+1</f>
        <v>239</v>
      </c>
      <c r="C1696" s="78" t="s">
        <v>3161</v>
      </c>
      <c r="D1696" s="78" t="s">
        <v>3145</v>
      </c>
      <c r="E1696" s="29" t="s">
        <v>3162</v>
      </c>
      <c r="F1696" s="21"/>
    </row>
    <row r="1697" ht="80.5" customHeight="true" spans="1:6">
      <c r="A1697" s="77">
        <v>1139</v>
      </c>
      <c r="B1697" s="77">
        <f ca="1">MAX($B$1361:INDIRECT("B"&amp;ROW()-1))+1</f>
        <v>240</v>
      </c>
      <c r="C1697" s="78" t="s">
        <v>3163</v>
      </c>
      <c r="D1697" s="78" t="s">
        <v>3145</v>
      </c>
      <c r="E1697" s="29" t="s">
        <v>3164</v>
      </c>
      <c r="F1697" s="21"/>
    </row>
    <row r="1698" ht="131" customHeight="true" spans="1:6">
      <c r="A1698" s="77"/>
      <c r="B1698" s="77"/>
      <c r="C1698" s="78"/>
      <c r="D1698" s="78" t="s">
        <v>3150</v>
      </c>
      <c r="E1698" s="29" t="s">
        <v>3165</v>
      </c>
      <c r="F1698" s="21"/>
    </row>
    <row r="1699" ht="212" customHeight="true" spans="1:6">
      <c r="A1699" s="77">
        <v>1140</v>
      </c>
      <c r="B1699" s="77">
        <f ca="1">MAX($B$1361:INDIRECT("B"&amp;ROW()-1))+1</f>
        <v>241</v>
      </c>
      <c r="C1699" s="78" t="s">
        <v>3166</v>
      </c>
      <c r="D1699" s="78" t="s">
        <v>3145</v>
      </c>
      <c r="E1699" s="29" t="s">
        <v>3167</v>
      </c>
      <c r="F1699" s="21" t="s">
        <v>3147</v>
      </c>
    </row>
    <row r="1700" ht="103" customHeight="true" spans="1:6">
      <c r="A1700" s="77"/>
      <c r="B1700" s="77"/>
      <c r="C1700" s="78"/>
      <c r="D1700" s="78" t="s">
        <v>3148</v>
      </c>
      <c r="E1700" s="29" t="s">
        <v>3168</v>
      </c>
      <c r="F1700" s="21"/>
    </row>
    <row r="1701" ht="141" customHeight="true" spans="1:6">
      <c r="A1701" s="77"/>
      <c r="B1701" s="77"/>
      <c r="C1701" s="78"/>
      <c r="D1701" s="78" t="s">
        <v>3150</v>
      </c>
      <c r="E1701" s="29" t="s">
        <v>3169</v>
      </c>
      <c r="F1701" s="21"/>
    </row>
    <row r="1702" ht="185.5" customHeight="true" spans="1:6">
      <c r="A1702" s="77">
        <v>1141</v>
      </c>
      <c r="B1702" s="77">
        <f ca="1">MAX($B$1361:INDIRECT("B"&amp;ROW()-1))+1</f>
        <v>242</v>
      </c>
      <c r="C1702" s="78" t="s">
        <v>3170</v>
      </c>
      <c r="D1702" s="78" t="s">
        <v>3145</v>
      </c>
      <c r="E1702" s="29" t="s">
        <v>3171</v>
      </c>
      <c r="F1702" s="21" t="s">
        <v>3147</v>
      </c>
    </row>
    <row r="1703" ht="114" customHeight="true" spans="1:6">
      <c r="A1703" s="77"/>
      <c r="B1703" s="77"/>
      <c r="C1703" s="78"/>
      <c r="D1703" s="78" t="s">
        <v>3148</v>
      </c>
      <c r="E1703" s="29" t="s">
        <v>3172</v>
      </c>
      <c r="F1703" s="21"/>
    </row>
    <row r="1704" ht="156.5" customHeight="true" spans="1:6">
      <c r="A1704" s="77"/>
      <c r="B1704" s="77"/>
      <c r="C1704" s="78"/>
      <c r="D1704" s="78" t="s">
        <v>3150</v>
      </c>
      <c r="E1704" s="29" t="s">
        <v>3173</v>
      </c>
      <c r="F1704" s="21"/>
    </row>
    <row r="1705" ht="137" customHeight="true" spans="1:6">
      <c r="A1705" s="77">
        <v>1142</v>
      </c>
      <c r="B1705" s="77">
        <f ca="1">MAX($B$1361:INDIRECT("B"&amp;ROW()-1))+1</f>
        <v>243</v>
      </c>
      <c r="C1705" s="78" t="s">
        <v>3174</v>
      </c>
      <c r="D1705" s="78" t="s">
        <v>3145</v>
      </c>
      <c r="E1705" s="29" t="s">
        <v>3175</v>
      </c>
      <c r="F1705" s="21"/>
    </row>
    <row r="1706" ht="137" customHeight="true" spans="1:6">
      <c r="A1706" s="77">
        <v>1143</v>
      </c>
      <c r="B1706" s="77">
        <f ca="1">MAX($B$1361:INDIRECT("B"&amp;ROW()-1))+1</f>
        <v>244</v>
      </c>
      <c r="C1706" s="78" t="s">
        <v>3176</v>
      </c>
      <c r="D1706" s="78" t="s">
        <v>3145</v>
      </c>
      <c r="E1706" s="29" t="s">
        <v>3177</v>
      </c>
      <c r="F1706" s="21"/>
    </row>
    <row r="1707" ht="111" customHeight="true" spans="1:6">
      <c r="A1707" s="77">
        <v>1144</v>
      </c>
      <c r="B1707" s="77">
        <f ca="1">MAX($B$1361:INDIRECT("B"&amp;ROW()-1))+1</f>
        <v>245</v>
      </c>
      <c r="C1707" s="78" t="s">
        <v>3178</v>
      </c>
      <c r="D1707" s="78" t="s">
        <v>3145</v>
      </c>
      <c r="E1707" s="29" t="s">
        <v>3179</v>
      </c>
      <c r="F1707" s="21"/>
    </row>
    <row r="1708" ht="72" customHeight="true" spans="1:6">
      <c r="A1708" s="77"/>
      <c r="B1708" s="77"/>
      <c r="C1708" s="78"/>
      <c r="D1708" s="78" t="s">
        <v>3148</v>
      </c>
      <c r="E1708" s="29" t="s">
        <v>3180</v>
      </c>
      <c r="F1708" s="21"/>
    </row>
    <row r="1709" ht="137.5" customHeight="true" spans="1:6">
      <c r="A1709" s="77">
        <v>1145</v>
      </c>
      <c r="B1709" s="77">
        <f ca="1">MAX($B$1361:INDIRECT("B"&amp;ROW()-1))+1</f>
        <v>246</v>
      </c>
      <c r="C1709" s="78" t="s">
        <v>3181</v>
      </c>
      <c r="D1709" s="78" t="s">
        <v>3145</v>
      </c>
      <c r="E1709" s="29" t="s">
        <v>3182</v>
      </c>
      <c r="F1709" s="94"/>
    </row>
    <row r="1710" ht="84" customHeight="true" spans="1:6">
      <c r="A1710" s="77"/>
      <c r="B1710" s="77"/>
      <c r="C1710" s="78"/>
      <c r="D1710" s="78" t="s">
        <v>3148</v>
      </c>
      <c r="E1710" s="29" t="s">
        <v>3183</v>
      </c>
      <c r="F1710" s="21"/>
    </row>
    <row r="1711" ht="82" customHeight="true" spans="1:6">
      <c r="A1711" s="77"/>
      <c r="B1711" s="77"/>
      <c r="C1711" s="78"/>
      <c r="D1711" s="78" t="s">
        <v>3150</v>
      </c>
      <c r="E1711" s="29" t="s">
        <v>3184</v>
      </c>
      <c r="F1711" s="21"/>
    </row>
    <row r="1712" ht="82.5" customHeight="true" spans="1:6">
      <c r="A1712" s="77">
        <v>1146</v>
      </c>
      <c r="B1712" s="77">
        <f ca="1">MAX($B$1361:INDIRECT("B"&amp;ROW()-1))+1</f>
        <v>247</v>
      </c>
      <c r="C1712" s="78" t="s">
        <v>3185</v>
      </c>
      <c r="D1712" s="23" t="s">
        <v>3148</v>
      </c>
      <c r="E1712" s="29" t="s">
        <v>3186</v>
      </c>
      <c r="F1712" s="21"/>
    </row>
    <row r="1713" ht="68.5" customHeight="true" spans="1:6">
      <c r="A1713" s="77"/>
      <c r="B1713" s="77"/>
      <c r="C1713" s="78"/>
      <c r="D1713" s="23" t="s">
        <v>3150</v>
      </c>
      <c r="E1713" s="29" t="s">
        <v>3187</v>
      </c>
      <c r="F1713" s="21"/>
    </row>
    <row r="1714" ht="260.5" customHeight="true" spans="1:6">
      <c r="A1714" s="77">
        <v>1147</v>
      </c>
      <c r="B1714" s="77">
        <f ca="1">MAX($B$1361:INDIRECT("B"&amp;ROW()-1))+1</f>
        <v>248</v>
      </c>
      <c r="C1714" s="78" t="s">
        <v>3188</v>
      </c>
      <c r="D1714" s="23" t="s">
        <v>3145</v>
      </c>
      <c r="E1714" s="29" t="s">
        <v>3189</v>
      </c>
      <c r="F1714" s="21"/>
    </row>
    <row r="1715" ht="72" customHeight="true" spans="1:6">
      <c r="A1715" s="77"/>
      <c r="B1715" s="77"/>
      <c r="C1715" s="78"/>
      <c r="D1715" s="23" t="s">
        <v>3148</v>
      </c>
      <c r="E1715" s="29" t="s">
        <v>3190</v>
      </c>
      <c r="F1715" s="21"/>
    </row>
    <row r="1716" ht="59" customHeight="true" spans="1:6">
      <c r="A1716" s="77">
        <v>1148</v>
      </c>
      <c r="B1716" s="77">
        <f ca="1">MAX($B$1361:INDIRECT("B"&amp;ROW()-1))+1</f>
        <v>249</v>
      </c>
      <c r="C1716" s="78" t="s">
        <v>3191</v>
      </c>
      <c r="D1716" s="23" t="s">
        <v>3145</v>
      </c>
      <c r="E1716" s="29" t="s">
        <v>3192</v>
      </c>
      <c r="F1716" s="21"/>
    </row>
    <row r="1717" ht="63.5" customHeight="true" spans="1:6">
      <c r="A1717" s="77"/>
      <c r="B1717" s="77"/>
      <c r="C1717" s="78"/>
      <c r="D1717" s="23" t="s">
        <v>3193</v>
      </c>
      <c r="E1717" s="29" t="s">
        <v>3194</v>
      </c>
      <c r="F1717" s="21"/>
    </row>
    <row r="1718" ht="119.5" customHeight="true" spans="1:6">
      <c r="A1718" s="77">
        <v>1149</v>
      </c>
      <c r="B1718" s="77">
        <f ca="1">MAX($B$1361:INDIRECT("B"&amp;ROW()-1))+1</f>
        <v>250</v>
      </c>
      <c r="C1718" s="78" t="s">
        <v>3195</v>
      </c>
      <c r="D1718" s="78" t="s">
        <v>3196</v>
      </c>
      <c r="E1718" s="29" t="s">
        <v>3197</v>
      </c>
      <c r="F1718" s="21"/>
    </row>
    <row r="1719" ht="128.5" customHeight="true" spans="1:6">
      <c r="A1719" s="77">
        <v>1150</v>
      </c>
      <c r="B1719" s="77">
        <f ca="1">MAX($B$1361:INDIRECT("B"&amp;ROW()-1))+1</f>
        <v>251</v>
      </c>
      <c r="C1719" s="78" t="s">
        <v>3198</v>
      </c>
      <c r="D1719" s="78" t="s">
        <v>3196</v>
      </c>
      <c r="E1719" s="29" t="s">
        <v>3199</v>
      </c>
      <c r="F1719" s="21"/>
    </row>
    <row r="1720" ht="118" customHeight="true" spans="1:6">
      <c r="A1720" s="77"/>
      <c r="B1720" s="77"/>
      <c r="C1720" s="78"/>
      <c r="D1720" s="78" t="s">
        <v>3200</v>
      </c>
      <c r="E1720" s="29" t="s">
        <v>3201</v>
      </c>
      <c r="F1720" s="21"/>
    </row>
    <row r="1721" ht="90.5" customHeight="true" spans="1:6">
      <c r="A1721" s="77"/>
      <c r="B1721" s="77"/>
      <c r="C1721" s="78"/>
      <c r="D1721" s="78" t="s">
        <v>3202</v>
      </c>
      <c r="E1721" s="29" t="s">
        <v>3203</v>
      </c>
      <c r="F1721" s="21"/>
    </row>
    <row r="1722" ht="139.5" customHeight="true" spans="1:6">
      <c r="A1722" s="77">
        <v>1151</v>
      </c>
      <c r="B1722" s="77">
        <f ca="1">MAX($B$1361:INDIRECT("B"&amp;ROW()-1))+1</f>
        <v>252</v>
      </c>
      <c r="C1722" s="78" t="s">
        <v>3204</v>
      </c>
      <c r="D1722" s="78" t="s">
        <v>3196</v>
      </c>
      <c r="E1722" s="29" t="s">
        <v>3205</v>
      </c>
      <c r="F1722" s="21"/>
    </row>
    <row r="1723" ht="316.5" customHeight="true" spans="1:6">
      <c r="A1723" s="77"/>
      <c r="B1723" s="77"/>
      <c r="C1723" s="78"/>
      <c r="D1723" s="78" t="s">
        <v>3200</v>
      </c>
      <c r="E1723" s="29" t="s">
        <v>3206</v>
      </c>
      <c r="F1723" s="21"/>
    </row>
    <row r="1724" ht="85" customHeight="true" spans="1:6">
      <c r="A1724" s="77">
        <v>1152</v>
      </c>
      <c r="B1724" s="77">
        <f ca="1">MAX($B$1361:INDIRECT("B"&amp;ROW()-1))+1</f>
        <v>253</v>
      </c>
      <c r="C1724" s="78" t="s">
        <v>3207</v>
      </c>
      <c r="D1724" s="78" t="s">
        <v>3196</v>
      </c>
      <c r="E1724" s="29" t="s">
        <v>3208</v>
      </c>
      <c r="F1724" s="21"/>
    </row>
    <row r="1725" ht="85" customHeight="true" spans="1:6">
      <c r="A1725" s="77"/>
      <c r="B1725" s="77"/>
      <c r="C1725" s="78"/>
      <c r="D1725" s="78" t="s">
        <v>3200</v>
      </c>
      <c r="E1725" s="29" t="s">
        <v>3209</v>
      </c>
      <c r="F1725" s="21"/>
    </row>
    <row r="1726" ht="117.5" customHeight="true" spans="1:6">
      <c r="A1726" s="77">
        <v>1153</v>
      </c>
      <c r="B1726" s="77">
        <f ca="1">MAX($B$1361:INDIRECT("B"&amp;ROW()-1))+1</f>
        <v>254</v>
      </c>
      <c r="C1726" s="78" t="s">
        <v>3210</v>
      </c>
      <c r="D1726" s="23" t="s">
        <v>3200</v>
      </c>
      <c r="E1726" s="29" t="s">
        <v>3211</v>
      </c>
      <c r="F1726" s="21"/>
    </row>
    <row r="1727" ht="98" customHeight="true" spans="1:6">
      <c r="A1727" s="77">
        <v>1154</v>
      </c>
      <c r="B1727" s="77">
        <f ca="1">MAX($B$1361:INDIRECT("B"&amp;ROW()-1))+1</f>
        <v>255</v>
      </c>
      <c r="C1727" s="78" t="s">
        <v>3212</v>
      </c>
      <c r="D1727" s="23" t="s">
        <v>3200</v>
      </c>
      <c r="E1727" s="29" t="s">
        <v>3213</v>
      </c>
      <c r="F1727" s="21"/>
    </row>
    <row r="1728" ht="72" customHeight="true" spans="1:6">
      <c r="A1728" s="77"/>
      <c r="B1728" s="77"/>
      <c r="C1728" s="78"/>
      <c r="D1728" s="23" t="s">
        <v>3202</v>
      </c>
      <c r="E1728" s="29" t="s">
        <v>3214</v>
      </c>
      <c r="F1728" s="21"/>
    </row>
    <row r="1729" ht="98" customHeight="true" spans="1:6">
      <c r="A1729" s="77">
        <v>1155</v>
      </c>
      <c r="B1729" s="77">
        <f ca="1" t="shared" ref="B1729:B1742" si="18">MAX($B$1361:INDIRECT("B"&amp;ROW()-1))+1</f>
        <v>256</v>
      </c>
      <c r="C1729" s="78" t="s">
        <v>3215</v>
      </c>
      <c r="D1729" s="23" t="s">
        <v>3200</v>
      </c>
      <c r="E1729" s="29" t="s">
        <v>3216</v>
      </c>
      <c r="F1729" s="21"/>
    </row>
    <row r="1730" ht="103.5" customHeight="true" spans="1:6">
      <c r="A1730" s="77">
        <v>1156</v>
      </c>
      <c r="B1730" s="77">
        <f ca="1" t="shared" si="18"/>
        <v>257</v>
      </c>
      <c r="C1730" s="78" t="s">
        <v>3217</v>
      </c>
      <c r="D1730" s="23" t="s">
        <v>3200</v>
      </c>
      <c r="E1730" s="29" t="s">
        <v>3218</v>
      </c>
      <c r="F1730" s="21"/>
    </row>
    <row r="1731" ht="85" customHeight="true" spans="1:6">
      <c r="A1731" s="77">
        <v>1157</v>
      </c>
      <c r="B1731" s="77">
        <f ca="1" t="shared" si="18"/>
        <v>258</v>
      </c>
      <c r="C1731" s="78" t="s">
        <v>3219</v>
      </c>
      <c r="D1731" s="23" t="s">
        <v>3200</v>
      </c>
      <c r="E1731" s="29" t="s">
        <v>3220</v>
      </c>
      <c r="F1731" s="21"/>
    </row>
    <row r="1732" ht="85" customHeight="true" spans="1:6">
      <c r="A1732" s="77">
        <v>1158</v>
      </c>
      <c r="B1732" s="77">
        <f ca="1" t="shared" si="18"/>
        <v>259</v>
      </c>
      <c r="C1732" s="78" t="s">
        <v>3221</v>
      </c>
      <c r="D1732" s="23" t="s">
        <v>3200</v>
      </c>
      <c r="E1732" s="29" t="s">
        <v>3222</v>
      </c>
      <c r="F1732" s="21"/>
    </row>
    <row r="1733" ht="85" customHeight="true" spans="1:6">
      <c r="A1733" s="77">
        <v>1159</v>
      </c>
      <c r="B1733" s="77">
        <f ca="1" t="shared" si="18"/>
        <v>260</v>
      </c>
      <c r="C1733" s="78" t="s">
        <v>3223</v>
      </c>
      <c r="D1733" s="23" t="s">
        <v>3200</v>
      </c>
      <c r="E1733" s="29" t="s">
        <v>3224</v>
      </c>
      <c r="F1733" s="21"/>
    </row>
    <row r="1734" ht="144" customHeight="true" spans="1:6">
      <c r="A1734" s="77">
        <v>1160</v>
      </c>
      <c r="B1734" s="77">
        <f ca="1" t="shared" si="18"/>
        <v>261</v>
      </c>
      <c r="C1734" s="78" t="s">
        <v>3225</v>
      </c>
      <c r="D1734" s="23" t="s">
        <v>3200</v>
      </c>
      <c r="E1734" s="29" t="s">
        <v>3226</v>
      </c>
      <c r="F1734" s="21"/>
    </row>
    <row r="1735" ht="97" customHeight="true" spans="1:6">
      <c r="A1735" s="77">
        <v>1161</v>
      </c>
      <c r="B1735" s="77">
        <f ca="1" t="shared" si="18"/>
        <v>262</v>
      </c>
      <c r="C1735" s="78" t="s">
        <v>3227</v>
      </c>
      <c r="D1735" s="23" t="s">
        <v>3200</v>
      </c>
      <c r="E1735" s="29" t="s">
        <v>3228</v>
      </c>
      <c r="F1735" s="21"/>
    </row>
    <row r="1736" ht="120.5" customHeight="true" spans="1:6">
      <c r="A1736" s="77">
        <v>1162</v>
      </c>
      <c r="B1736" s="77">
        <f ca="1" t="shared" si="18"/>
        <v>263</v>
      </c>
      <c r="C1736" s="78" t="s">
        <v>3229</v>
      </c>
      <c r="D1736" s="23" t="s">
        <v>3200</v>
      </c>
      <c r="E1736" s="29" t="s">
        <v>3230</v>
      </c>
      <c r="F1736" s="21"/>
    </row>
    <row r="1737" ht="95" customHeight="true" spans="1:6">
      <c r="A1737" s="77">
        <v>1163</v>
      </c>
      <c r="B1737" s="77">
        <f ca="1" t="shared" si="18"/>
        <v>264</v>
      </c>
      <c r="C1737" s="78" t="s">
        <v>3231</v>
      </c>
      <c r="D1737" s="23" t="s">
        <v>3200</v>
      </c>
      <c r="E1737" s="29" t="s">
        <v>3232</v>
      </c>
      <c r="F1737" s="21"/>
    </row>
    <row r="1738" ht="114" customHeight="true" spans="1:6">
      <c r="A1738" s="77">
        <v>1164</v>
      </c>
      <c r="B1738" s="77">
        <f ca="1" t="shared" si="18"/>
        <v>265</v>
      </c>
      <c r="C1738" s="78" t="s">
        <v>3233</v>
      </c>
      <c r="D1738" s="23" t="s">
        <v>3200</v>
      </c>
      <c r="E1738" s="29" t="s">
        <v>3234</v>
      </c>
      <c r="F1738" s="21"/>
    </row>
    <row r="1739" ht="114" customHeight="true" spans="1:6">
      <c r="A1739" s="77">
        <v>1165</v>
      </c>
      <c r="B1739" s="77">
        <f ca="1" t="shared" si="18"/>
        <v>266</v>
      </c>
      <c r="C1739" s="78" t="s">
        <v>3235</v>
      </c>
      <c r="D1739" s="23" t="s">
        <v>3200</v>
      </c>
      <c r="E1739" s="29" t="s">
        <v>3236</v>
      </c>
      <c r="F1739" s="21"/>
    </row>
    <row r="1740" ht="114" customHeight="true" spans="1:6">
      <c r="A1740" s="77">
        <v>1166</v>
      </c>
      <c r="B1740" s="77">
        <f ca="1" t="shared" si="18"/>
        <v>267</v>
      </c>
      <c r="C1740" s="78" t="s">
        <v>3237</v>
      </c>
      <c r="D1740" s="23" t="s">
        <v>3200</v>
      </c>
      <c r="E1740" s="29" t="s">
        <v>3238</v>
      </c>
      <c r="F1740" s="21"/>
    </row>
    <row r="1741" ht="114" customHeight="true" spans="1:6">
      <c r="A1741" s="77">
        <v>1167</v>
      </c>
      <c r="B1741" s="77">
        <f ca="1" t="shared" si="18"/>
        <v>268</v>
      </c>
      <c r="C1741" s="78" t="s">
        <v>3239</v>
      </c>
      <c r="D1741" s="23" t="s">
        <v>3200</v>
      </c>
      <c r="E1741" s="29" t="s">
        <v>3240</v>
      </c>
      <c r="F1741" s="21"/>
    </row>
    <row r="1742" ht="160" customHeight="true" spans="1:6">
      <c r="A1742" s="77">
        <v>1168</v>
      </c>
      <c r="B1742" s="77">
        <f ca="1" t="shared" si="18"/>
        <v>269</v>
      </c>
      <c r="C1742" s="78" t="s">
        <v>3241</v>
      </c>
      <c r="D1742" s="23" t="s">
        <v>3200</v>
      </c>
      <c r="E1742" s="29" t="s">
        <v>3242</v>
      </c>
      <c r="F1742" s="21" t="s">
        <v>3243</v>
      </c>
    </row>
    <row r="1743" ht="72" customHeight="true" spans="1:6">
      <c r="A1743" s="77"/>
      <c r="B1743" s="77"/>
      <c r="C1743" s="78"/>
      <c r="D1743" s="23" t="s">
        <v>3244</v>
      </c>
      <c r="E1743" s="29" t="s">
        <v>3245</v>
      </c>
      <c r="F1743" s="21"/>
    </row>
    <row r="1744" ht="140.5" customHeight="true" spans="1:6">
      <c r="A1744" s="77">
        <v>1169</v>
      </c>
      <c r="B1744" s="77">
        <f ca="1">MAX($B$1361:INDIRECT("B"&amp;ROW()-1))+1</f>
        <v>270</v>
      </c>
      <c r="C1744" s="78" t="s">
        <v>3246</v>
      </c>
      <c r="D1744" s="23" t="s">
        <v>3200</v>
      </c>
      <c r="E1744" s="29" t="s">
        <v>3247</v>
      </c>
      <c r="F1744" s="21" t="s">
        <v>3243</v>
      </c>
    </row>
    <row r="1745" ht="84" customHeight="true" spans="1:6">
      <c r="A1745" s="77"/>
      <c r="B1745" s="77"/>
      <c r="C1745" s="78"/>
      <c r="D1745" s="23" t="s">
        <v>3244</v>
      </c>
      <c r="E1745" s="29" t="s">
        <v>3248</v>
      </c>
      <c r="F1745" s="21"/>
    </row>
    <row r="1746" ht="164" customHeight="true" spans="1:6">
      <c r="A1746" s="77">
        <v>1170</v>
      </c>
      <c r="B1746" s="77">
        <f ca="1">MAX($B$1361:INDIRECT("B"&amp;ROW()-1))+1</f>
        <v>271</v>
      </c>
      <c r="C1746" s="78" t="s">
        <v>3249</v>
      </c>
      <c r="D1746" s="23" t="s">
        <v>3200</v>
      </c>
      <c r="E1746" s="29" t="s">
        <v>3250</v>
      </c>
      <c r="F1746" s="21"/>
    </row>
    <row r="1747" ht="142" customHeight="true" spans="1:6">
      <c r="A1747" s="77">
        <v>1171</v>
      </c>
      <c r="B1747" s="77">
        <f ca="1">MAX($B$1361:INDIRECT("B"&amp;ROW()-1))+1</f>
        <v>272</v>
      </c>
      <c r="C1747" s="78" t="s">
        <v>3251</v>
      </c>
      <c r="D1747" s="23" t="s">
        <v>2322</v>
      </c>
      <c r="E1747" s="29" t="s">
        <v>3252</v>
      </c>
      <c r="F1747" s="21"/>
    </row>
    <row r="1748" ht="149" customHeight="true" spans="1:6">
      <c r="A1748" s="77"/>
      <c r="B1748" s="77"/>
      <c r="C1748" s="78"/>
      <c r="D1748" s="23" t="s">
        <v>3253</v>
      </c>
      <c r="E1748" s="29" t="s">
        <v>3254</v>
      </c>
      <c r="F1748" s="21"/>
    </row>
    <row r="1749" ht="349" customHeight="true" spans="1:6">
      <c r="A1749" s="77">
        <v>1172</v>
      </c>
      <c r="B1749" s="77">
        <f ca="1">MAX($B$1361:INDIRECT("B"&amp;ROW()-1))+1</f>
        <v>273</v>
      </c>
      <c r="C1749" s="78" t="s">
        <v>3255</v>
      </c>
      <c r="D1749" s="23" t="s">
        <v>2322</v>
      </c>
      <c r="E1749" s="29" t="s">
        <v>3256</v>
      </c>
      <c r="F1749" s="21"/>
    </row>
    <row r="1750" ht="107" customHeight="true" spans="1:6">
      <c r="A1750" s="77"/>
      <c r="B1750" s="77"/>
      <c r="C1750" s="78"/>
      <c r="D1750" s="23" t="s">
        <v>3200</v>
      </c>
      <c r="E1750" s="29" t="s">
        <v>3257</v>
      </c>
      <c r="F1750" s="21"/>
    </row>
    <row r="1751" ht="94.5" customHeight="true" spans="1:6">
      <c r="A1751" s="77">
        <v>1173</v>
      </c>
      <c r="B1751" s="77">
        <f ca="1" t="shared" ref="B1751:B1761" si="19">MAX($B$1361:INDIRECT("B"&amp;ROW()-1))+1</f>
        <v>274</v>
      </c>
      <c r="C1751" s="78" t="s">
        <v>3258</v>
      </c>
      <c r="D1751" s="23" t="s">
        <v>3202</v>
      </c>
      <c r="E1751" s="29" t="s">
        <v>3259</v>
      </c>
      <c r="F1751" s="21"/>
    </row>
    <row r="1752" ht="185" customHeight="true" spans="1:6">
      <c r="A1752" s="77">
        <v>1174</v>
      </c>
      <c r="B1752" s="77">
        <f ca="1" t="shared" si="19"/>
        <v>275</v>
      </c>
      <c r="C1752" s="78" t="s">
        <v>3260</v>
      </c>
      <c r="D1752" s="23" t="s">
        <v>3261</v>
      </c>
      <c r="E1752" s="29" t="s">
        <v>3262</v>
      </c>
      <c r="F1752" s="21"/>
    </row>
    <row r="1753" ht="176.5" customHeight="true" spans="1:6">
      <c r="A1753" s="77">
        <v>1175</v>
      </c>
      <c r="B1753" s="77">
        <f ca="1" t="shared" si="19"/>
        <v>276</v>
      </c>
      <c r="C1753" s="78" t="s">
        <v>3263</v>
      </c>
      <c r="D1753" s="23" t="s">
        <v>3261</v>
      </c>
      <c r="E1753" s="29" t="s">
        <v>3264</v>
      </c>
      <c r="F1753" s="21"/>
    </row>
    <row r="1754" ht="143.5" customHeight="true" spans="1:6">
      <c r="A1754" s="77">
        <v>1176</v>
      </c>
      <c r="B1754" s="77">
        <f ca="1" t="shared" si="19"/>
        <v>277</v>
      </c>
      <c r="C1754" s="78" t="s">
        <v>3265</v>
      </c>
      <c r="D1754" s="23" t="s">
        <v>3261</v>
      </c>
      <c r="E1754" s="29" t="s">
        <v>3266</v>
      </c>
      <c r="F1754" s="21"/>
    </row>
    <row r="1755" ht="164.5" customHeight="true" spans="1:6">
      <c r="A1755" s="77">
        <v>1177</v>
      </c>
      <c r="B1755" s="77">
        <f ca="1" t="shared" si="19"/>
        <v>278</v>
      </c>
      <c r="C1755" s="78" t="s">
        <v>3267</v>
      </c>
      <c r="D1755" s="23" t="s">
        <v>3261</v>
      </c>
      <c r="E1755" s="29" t="s">
        <v>3268</v>
      </c>
      <c r="F1755" s="21"/>
    </row>
    <row r="1756" ht="148.5" customHeight="true" spans="1:6">
      <c r="A1756" s="77">
        <v>1178</v>
      </c>
      <c r="B1756" s="77">
        <f ca="1" t="shared" si="19"/>
        <v>279</v>
      </c>
      <c r="C1756" s="78" t="s">
        <v>3269</v>
      </c>
      <c r="D1756" s="23" t="s">
        <v>3261</v>
      </c>
      <c r="E1756" s="29" t="s">
        <v>3270</v>
      </c>
      <c r="F1756" s="21"/>
    </row>
    <row r="1757" ht="178.5" customHeight="true" spans="1:6">
      <c r="A1757" s="77">
        <v>1179</v>
      </c>
      <c r="B1757" s="77">
        <f ca="1" t="shared" si="19"/>
        <v>280</v>
      </c>
      <c r="C1757" s="78" t="s">
        <v>3271</v>
      </c>
      <c r="D1757" s="23" t="s">
        <v>3261</v>
      </c>
      <c r="E1757" s="29" t="s">
        <v>3272</v>
      </c>
      <c r="F1757" s="21"/>
    </row>
    <row r="1758" ht="277.5" customHeight="true" spans="1:6">
      <c r="A1758" s="77">
        <v>1180</v>
      </c>
      <c r="B1758" s="77">
        <f ca="1" t="shared" si="19"/>
        <v>281</v>
      </c>
      <c r="C1758" s="78" t="s">
        <v>3273</v>
      </c>
      <c r="D1758" s="23" t="s">
        <v>3274</v>
      </c>
      <c r="E1758" s="29" t="s">
        <v>3275</v>
      </c>
      <c r="F1758" s="21" t="s">
        <v>3276</v>
      </c>
    </row>
    <row r="1759" ht="228" customHeight="true" spans="1:6">
      <c r="A1759" s="77">
        <v>1181</v>
      </c>
      <c r="B1759" s="77">
        <f ca="1" t="shared" si="19"/>
        <v>282</v>
      </c>
      <c r="C1759" s="78" t="s">
        <v>3277</v>
      </c>
      <c r="D1759" s="23" t="s">
        <v>3274</v>
      </c>
      <c r="E1759" s="29" t="s">
        <v>3278</v>
      </c>
      <c r="F1759" s="21" t="s">
        <v>3276</v>
      </c>
    </row>
    <row r="1760" ht="228" customHeight="true" spans="1:6">
      <c r="A1760" s="77">
        <v>1182</v>
      </c>
      <c r="B1760" s="77">
        <f ca="1" t="shared" si="19"/>
        <v>283</v>
      </c>
      <c r="C1760" s="78" t="s">
        <v>3279</v>
      </c>
      <c r="D1760" s="23" t="s">
        <v>3274</v>
      </c>
      <c r="E1760" s="29" t="s">
        <v>3280</v>
      </c>
      <c r="F1760" s="21" t="s">
        <v>3276</v>
      </c>
    </row>
    <row r="1761" ht="100" customHeight="true" spans="1:6">
      <c r="A1761" s="77">
        <v>1183</v>
      </c>
      <c r="B1761" s="77">
        <f ca="1" t="shared" si="19"/>
        <v>284</v>
      </c>
      <c r="C1761" s="78" t="s">
        <v>3281</v>
      </c>
      <c r="D1761" s="78" t="s">
        <v>3145</v>
      </c>
      <c r="E1761" s="29" t="s">
        <v>3282</v>
      </c>
      <c r="F1761" s="21" t="s">
        <v>3147</v>
      </c>
    </row>
    <row r="1762" ht="204.5" customHeight="true" spans="1:6">
      <c r="A1762" s="77"/>
      <c r="B1762" s="77"/>
      <c r="C1762" s="78"/>
      <c r="D1762" s="23" t="s">
        <v>3274</v>
      </c>
      <c r="E1762" s="29" t="s">
        <v>3283</v>
      </c>
      <c r="F1762" s="21"/>
    </row>
    <row r="1763" ht="151.5" customHeight="true" spans="1:6">
      <c r="A1763" s="77">
        <v>1184</v>
      </c>
      <c r="B1763" s="77">
        <f ca="1" t="shared" ref="B1763:B1773" si="20">MAX($B$1361:INDIRECT("B"&amp;ROW()-1))+1</f>
        <v>285</v>
      </c>
      <c r="C1763" s="78" t="s">
        <v>3284</v>
      </c>
      <c r="D1763" s="23" t="s">
        <v>3274</v>
      </c>
      <c r="E1763" s="29" t="s">
        <v>3285</v>
      </c>
      <c r="F1763" s="21"/>
    </row>
    <row r="1764" ht="261.5" customHeight="true" spans="1:6">
      <c r="A1764" s="77">
        <v>1185</v>
      </c>
      <c r="B1764" s="77">
        <f ca="1" t="shared" si="20"/>
        <v>286</v>
      </c>
      <c r="C1764" s="78" t="s">
        <v>3286</v>
      </c>
      <c r="D1764" s="23" t="s">
        <v>3274</v>
      </c>
      <c r="E1764" s="29" t="s">
        <v>3287</v>
      </c>
      <c r="F1764" s="21"/>
    </row>
    <row r="1765" ht="194" customHeight="true" spans="1:6">
      <c r="A1765" s="77">
        <v>1186</v>
      </c>
      <c r="B1765" s="77">
        <f ca="1" t="shared" si="20"/>
        <v>287</v>
      </c>
      <c r="C1765" s="78" t="s">
        <v>3288</v>
      </c>
      <c r="D1765" s="23" t="s">
        <v>3274</v>
      </c>
      <c r="E1765" s="29" t="s">
        <v>3289</v>
      </c>
      <c r="F1765" s="21" t="s">
        <v>3290</v>
      </c>
    </row>
    <row r="1766" ht="166.5" customHeight="true" spans="1:6">
      <c r="A1766" s="77">
        <v>1187</v>
      </c>
      <c r="B1766" s="77">
        <f ca="1" t="shared" si="20"/>
        <v>288</v>
      </c>
      <c r="C1766" s="78" t="s">
        <v>3291</v>
      </c>
      <c r="D1766" s="23" t="s">
        <v>3244</v>
      </c>
      <c r="E1766" s="29" t="s">
        <v>3292</v>
      </c>
      <c r="F1766" s="21" t="s">
        <v>3243</v>
      </c>
    </row>
    <row r="1767" ht="110" customHeight="true" spans="1:6">
      <c r="A1767" s="77">
        <v>1188</v>
      </c>
      <c r="B1767" s="77">
        <f ca="1" t="shared" si="20"/>
        <v>289</v>
      </c>
      <c r="C1767" s="78" t="s">
        <v>3293</v>
      </c>
      <c r="D1767" s="23" t="s">
        <v>3244</v>
      </c>
      <c r="E1767" s="29" t="s">
        <v>3294</v>
      </c>
      <c r="F1767" s="21"/>
    </row>
    <row r="1768" ht="180.5" customHeight="true" spans="1:6">
      <c r="A1768" s="77">
        <v>1189</v>
      </c>
      <c r="B1768" s="77">
        <f ca="1" t="shared" si="20"/>
        <v>290</v>
      </c>
      <c r="C1768" s="78" t="s">
        <v>3295</v>
      </c>
      <c r="D1768" s="23" t="s">
        <v>3244</v>
      </c>
      <c r="E1768" s="29" t="s">
        <v>3296</v>
      </c>
      <c r="F1768" s="21" t="s">
        <v>3243</v>
      </c>
    </row>
    <row r="1769" ht="144" customHeight="true" spans="1:6">
      <c r="A1769" s="77">
        <v>1190</v>
      </c>
      <c r="B1769" s="77">
        <f ca="1" t="shared" si="20"/>
        <v>291</v>
      </c>
      <c r="C1769" s="78" t="s">
        <v>3297</v>
      </c>
      <c r="D1769" s="23" t="s">
        <v>3244</v>
      </c>
      <c r="E1769" s="29" t="s">
        <v>3298</v>
      </c>
      <c r="F1769" s="21"/>
    </row>
    <row r="1770" ht="155.5" customHeight="true" spans="1:6">
      <c r="A1770" s="77">
        <v>1191</v>
      </c>
      <c r="B1770" s="77">
        <f ca="1" t="shared" si="20"/>
        <v>292</v>
      </c>
      <c r="C1770" s="78" t="s">
        <v>3299</v>
      </c>
      <c r="D1770" s="23" t="s">
        <v>3244</v>
      </c>
      <c r="E1770" s="29" t="s">
        <v>3300</v>
      </c>
      <c r="F1770" s="21"/>
    </row>
    <row r="1771" ht="156.5" customHeight="true" spans="1:6">
      <c r="A1771" s="77">
        <v>1192</v>
      </c>
      <c r="B1771" s="77">
        <f ca="1" t="shared" si="20"/>
        <v>293</v>
      </c>
      <c r="C1771" s="78" t="s">
        <v>3301</v>
      </c>
      <c r="D1771" s="23" t="s">
        <v>3244</v>
      </c>
      <c r="E1771" s="29" t="s">
        <v>3302</v>
      </c>
      <c r="F1771" s="21"/>
    </row>
    <row r="1772" ht="409.5" customHeight="true" spans="1:6">
      <c r="A1772" s="77">
        <v>1193</v>
      </c>
      <c r="B1772" s="77">
        <f ca="1" t="shared" si="20"/>
        <v>294</v>
      </c>
      <c r="C1772" s="78" t="s">
        <v>3303</v>
      </c>
      <c r="D1772" s="23" t="s">
        <v>3244</v>
      </c>
      <c r="E1772" s="29" t="s">
        <v>3304</v>
      </c>
      <c r="F1772" s="21" t="s">
        <v>3243</v>
      </c>
    </row>
    <row r="1773" ht="251.5" customHeight="true" spans="1:6">
      <c r="A1773" s="77">
        <v>1194</v>
      </c>
      <c r="B1773" s="77">
        <f ca="1" t="shared" si="20"/>
        <v>295</v>
      </c>
      <c r="C1773" s="78" t="s">
        <v>3305</v>
      </c>
      <c r="D1773" s="23" t="s">
        <v>3244</v>
      </c>
      <c r="E1773" s="29" t="s">
        <v>3306</v>
      </c>
      <c r="F1773" s="21" t="s">
        <v>3243</v>
      </c>
    </row>
    <row r="1774" ht="204.5" customHeight="true" spans="1:6">
      <c r="A1774" s="77"/>
      <c r="B1774" s="77"/>
      <c r="C1774" s="78"/>
      <c r="D1774" s="23"/>
      <c r="E1774" s="29" t="s">
        <v>3307</v>
      </c>
      <c r="F1774" s="21"/>
    </row>
    <row r="1775" ht="151" customHeight="true" spans="1:6">
      <c r="A1775" s="77">
        <v>1195</v>
      </c>
      <c r="B1775" s="77">
        <f ca="1" t="shared" ref="B1775:B1782" si="21">MAX($B$1361:INDIRECT("B"&amp;ROW()-1))+1</f>
        <v>296</v>
      </c>
      <c r="C1775" s="78" t="s">
        <v>3308</v>
      </c>
      <c r="D1775" s="23" t="s">
        <v>3244</v>
      </c>
      <c r="E1775" s="29" t="s">
        <v>3309</v>
      </c>
      <c r="F1775" s="21"/>
    </row>
    <row r="1776" ht="198.5" customHeight="true" spans="1:6">
      <c r="A1776" s="77">
        <v>1196</v>
      </c>
      <c r="B1776" s="77">
        <f ca="1" t="shared" si="21"/>
        <v>297</v>
      </c>
      <c r="C1776" s="78" t="s">
        <v>3310</v>
      </c>
      <c r="D1776" s="23" t="s">
        <v>3244</v>
      </c>
      <c r="E1776" s="29" t="s">
        <v>3311</v>
      </c>
      <c r="F1776" s="21"/>
    </row>
    <row r="1777" ht="106.5" customHeight="true" spans="1:6">
      <c r="A1777" s="77">
        <v>1197</v>
      </c>
      <c r="B1777" s="77">
        <f ca="1" t="shared" si="21"/>
        <v>298</v>
      </c>
      <c r="C1777" s="78" t="s">
        <v>3312</v>
      </c>
      <c r="D1777" s="23" t="s">
        <v>3244</v>
      </c>
      <c r="E1777" s="29" t="s">
        <v>3313</v>
      </c>
      <c r="F1777" s="21"/>
    </row>
    <row r="1778" ht="149" customHeight="true" spans="1:6">
      <c r="A1778" s="77">
        <v>1198</v>
      </c>
      <c r="B1778" s="77">
        <f ca="1" t="shared" si="21"/>
        <v>299</v>
      </c>
      <c r="C1778" s="78" t="s">
        <v>3314</v>
      </c>
      <c r="D1778" s="23" t="s">
        <v>3315</v>
      </c>
      <c r="E1778" s="29" t="s">
        <v>3316</v>
      </c>
      <c r="F1778" s="21"/>
    </row>
    <row r="1779" ht="176" customHeight="true" spans="1:6">
      <c r="A1779" s="77">
        <v>1199</v>
      </c>
      <c r="B1779" s="77">
        <f ca="1" t="shared" si="21"/>
        <v>300</v>
      </c>
      <c r="C1779" s="78" t="s">
        <v>3317</v>
      </c>
      <c r="D1779" s="23" t="s">
        <v>3315</v>
      </c>
      <c r="E1779" s="29" t="s">
        <v>3318</v>
      </c>
      <c r="F1779" s="21"/>
    </row>
    <row r="1780" ht="132" customHeight="true" spans="1:6">
      <c r="A1780" s="77">
        <v>1200</v>
      </c>
      <c r="B1780" s="77">
        <f ca="1" t="shared" si="21"/>
        <v>301</v>
      </c>
      <c r="C1780" s="78" t="s">
        <v>3319</v>
      </c>
      <c r="D1780" s="23" t="s">
        <v>3320</v>
      </c>
      <c r="E1780" s="29" t="s">
        <v>3321</v>
      </c>
      <c r="F1780" s="21"/>
    </row>
    <row r="1781" ht="85" customHeight="true" spans="1:6">
      <c r="A1781" s="77">
        <v>1201</v>
      </c>
      <c r="B1781" s="77">
        <f ca="1" t="shared" si="21"/>
        <v>302</v>
      </c>
      <c r="C1781" s="78" t="s">
        <v>3322</v>
      </c>
      <c r="D1781" s="23" t="s">
        <v>3320</v>
      </c>
      <c r="E1781" s="29" t="s">
        <v>3323</v>
      </c>
      <c r="F1781" s="21"/>
    </row>
    <row r="1782" ht="72" customHeight="true" spans="1:6">
      <c r="A1782" s="77">
        <v>1202</v>
      </c>
      <c r="B1782" s="77">
        <f ca="1" t="shared" si="21"/>
        <v>303</v>
      </c>
      <c r="C1782" s="78" t="s">
        <v>3324</v>
      </c>
      <c r="D1782" s="23" t="s">
        <v>3145</v>
      </c>
      <c r="E1782" s="29" t="s">
        <v>3325</v>
      </c>
      <c r="F1782" s="21"/>
    </row>
    <row r="1783" ht="115.5" customHeight="true" spans="1:6">
      <c r="A1783" s="77"/>
      <c r="B1783" s="77"/>
      <c r="C1783" s="78"/>
      <c r="D1783" s="23" t="s">
        <v>3148</v>
      </c>
      <c r="E1783" s="29" t="s">
        <v>3326</v>
      </c>
      <c r="F1783" s="21"/>
    </row>
    <row r="1784" ht="59" customHeight="true" spans="1:6">
      <c r="A1784" s="77"/>
      <c r="B1784" s="77"/>
      <c r="C1784" s="78"/>
      <c r="D1784" s="23" t="s">
        <v>3150</v>
      </c>
      <c r="E1784" s="29" t="s">
        <v>3327</v>
      </c>
      <c r="F1784" s="21"/>
    </row>
    <row r="1785" ht="124" customHeight="true" spans="1:6">
      <c r="A1785" s="77">
        <v>1203</v>
      </c>
      <c r="B1785" s="77">
        <f ca="1">MAX($B$1361:INDIRECT("B"&amp;ROW()-1))+1</f>
        <v>304</v>
      </c>
      <c r="C1785" s="78" t="s">
        <v>3328</v>
      </c>
      <c r="D1785" s="23" t="s">
        <v>3150</v>
      </c>
      <c r="E1785" s="29" t="s">
        <v>3329</v>
      </c>
      <c r="F1785" s="21"/>
    </row>
    <row r="1786" ht="72" customHeight="true" spans="1:6">
      <c r="A1786" s="77">
        <v>1204</v>
      </c>
      <c r="B1786" s="77">
        <f ca="1">MAX($B$1361:INDIRECT("B"&amp;ROW()-1))+1</f>
        <v>305</v>
      </c>
      <c r="C1786" s="78" t="s">
        <v>3330</v>
      </c>
      <c r="D1786" s="23" t="s">
        <v>3148</v>
      </c>
      <c r="E1786" s="29" t="s">
        <v>3331</v>
      </c>
      <c r="F1786" s="21"/>
    </row>
    <row r="1787" ht="46" customHeight="true" spans="1:6">
      <c r="A1787" s="77"/>
      <c r="B1787" s="77"/>
      <c r="C1787" s="78"/>
      <c r="D1787" s="23" t="s">
        <v>3150</v>
      </c>
      <c r="E1787" s="29" t="s">
        <v>3332</v>
      </c>
      <c r="F1787" s="21"/>
    </row>
    <row r="1788" ht="120" customHeight="true" spans="1:6">
      <c r="A1788" s="77">
        <v>1205</v>
      </c>
      <c r="B1788" s="77">
        <f ca="1" t="shared" ref="B1788:B1794" si="22">MAX($B$1361:INDIRECT("B"&amp;ROW()-1))+1</f>
        <v>306</v>
      </c>
      <c r="C1788" s="78" t="s">
        <v>3333</v>
      </c>
      <c r="D1788" s="23" t="s">
        <v>3150</v>
      </c>
      <c r="E1788" s="29" t="s">
        <v>3334</v>
      </c>
      <c r="F1788" s="21"/>
    </row>
    <row r="1789" ht="137" customHeight="true" spans="1:6">
      <c r="A1789" s="77">
        <v>1206</v>
      </c>
      <c r="B1789" s="77">
        <f ca="1" t="shared" si="22"/>
        <v>307</v>
      </c>
      <c r="C1789" s="78" t="s">
        <v>3335</v>
      </c>
      <c r="D1789" s="23" t="s">
        <v>944</v>
      </c>
      <c r="E1789" s="29" t="s">
        <v>3336</v>
      </c>
      <c r="F1789" s="21"/>
    </row>
    <row r="1790" ht="81.5" customHeight="true" spans="1:6">
      <c r="A1790" s="77">
        <v>1207</v>
      </c>
      <c r="B1790" s="77">
        <f ca="1" t="shared" si="22"/>
        <v>308</v>
      </c>
      <c r="C1790" s="78" t="s">
        <v>3337</v>
      </c>
      <c r="D1790" s="23" t="s">
        <v>1825</v>
      </c>
      <c r="E1790" s="29" t="s">
        <v>3338</v>
      </c>
      <c r="F1790" s="21"/>
    </row>
    <row r="1791" ht="79" customHeight="true" spans="1:6">
      <c r="A1791" s="77">
        <v>1208</v>
      </c>
      <c r="B1791" s="77">
        <f ca="1" t="shared" si="22"/>
        <v>309</v>
      </c>
      <c r="C1791" s="78" t="s">
        <v>3339</v>
      </c>
      <c r="D1791" s="23" t="s">
        <v>3340</v>
      </c>
      <c r="E1791" s="29" t="s">
        <v>3341</v>
      </c>
      <c r="F1791" s="21"/>
    </row>
    <row r="1792" ht="109" customHeight="true" spans="1:6">
      <c r="A1792" s="77">
        <v>1209</v>
      </c>
      <c r="B1792" s="77">
        <f ca="1" t="shared" si="22"/>
        <v>310</v>
      </c>
      <c r="C1792" s="78" t="s">
        <v>3342</v>
      </c>
      <c r="D1792" s="23" t="s">
        <v>3343</v>
      </c>
      <c r="E1792" s="29" t="s">
        <v>3344</v>
      </c>
      <c r="F1792" s="21"/>
    </row>
    <row r="1793" ht="85" customHeight="true" spans="1:6">
      <c r="A1793" s="77">
        <v>1210</v>
      </c>
      <c r="B1793" s="77">
        <f ca="1" t="shared" si="22"/>
        <v>311</v>
      </c>
      <c r="C1793" s="78" t="s">
        <v>3345</v>
      </c>
      <c r="D1793" s="23" t="s">
        <v>3343</v>
      </c>
      <c r="E1793" s="29" t="s">
        <v>3346</v>
      </c>
      <c r="F1793" s="21"/>
    </row>
    <row r="1794" ht="157.5" customHeight="true" spans="1:6">
      <c r="A1794" s="77">
        <v>1211</v>
      </c>
      <c r="B1794" s="77">
        <f ca="1" t="shared" si="22"/>
        <v>312</v>
      </c>
      <c r="C1794" s="78" t="s">
        <v>3347</v>
      </c>
      <c r="D1794" s="23" t="s">
        <v>3343</v>
      </c>
      <c r="E1794" s="29" t="s">
        <v>3348</v>
      </c>
      <c r="F1794" s="21"/>
    </row>
    <row r="1795" ht="152.5" customHeight="true" spans="1:6">
      <c r="A1795" s="77"/>
      <c r="B1795" s="77"/>
      <c r="C1795" s="78"/>
      <c r="D1795" s="23" t="s">
        <v>3349</v>
      </c>
      <c r="E1795" s="29" t="s">
        <v>3350</v>
      </c>
      <c r="F1795" s="21"/>
    </row>
    <row r="1796" ht="146.5" customHeight="true" spans="1:6">
      <c r="A1796" s="77">
        <v>1212</v>
      </c>
      <c r="B1796" s="77">
        <f ca="1">MAX($B$1361:INDIRECT("B"&amp;ROW()-1))+1</f>
        <v>313</v>
      </c>
      <c r="C1796" s="78" t="s">
        <v>3351</v>
      </c>
      <c r="D1796" s="23" t="s">
        <v>3343</v>
      </c>
      <c r="E1796" s="29" t="s">
        <v>3352</v>
      </c>
      <c r="F1796" s="21"/>
    </row>
    <row r="1797" ht="345.5" customHeight="true" spans="1:6">
      <c r="A1797" s="77">
        <v>1213</v>
      </c>
      <c r="B1797" s="77">
        <f ca="1">MAX($B$1361:INDIRECT("B"&amp;ROW()-1))+1</f>
        <v>314</v>
      </c>
      <c r="C1797" s="78" t="s">
        <v>3353</v>
      </c>
      <c r="D1797" s="23" t="s">
        <v>1400</v>
      </c>
      <c r="E1797" s="29" t="s">
        <v>3354</v>
      </c>
      <c r="F1797" s="21" t="s">
        <v>3355</v>
      </c>
    </row>
    <row r="1798" ht="110" customHeight="true" spans="1:6">
      <c r="A1798" s="77"/>
      <c r="B1798" s="77"/>
      <c r="C1798" s="78"/>
      <c r="D1798" s="23" t="s">
        <v>1776</v>
      </c>
      <c r="E1798" s="29" t="s">
        <v>3356</v>
      </c>
      <c r="F1798" s="21"/>
    </row>
    <row r="1799" ht="323" customHeight="true" spans="1:6">
      <c r="A1799" s="77">
        <v>1214</v>
      </c>
      <c r="B1799" s="77">
        <f ca="1">MAX($B$1361:INDIRECT("B"&amp;ROW()-1))+1</f>
        <v>315</v>
      </c>
      <c r="C1799" s="78" t="s">
        <v>3357</v>
      </c>
      <c r="D1799" s="23" t="s">
        <v>1400</v>
      </c>
      <c r="E1799" s="29" t="s">
        <v>3358</v>
      </c>
      <c r="F1799" s="21"/>
    </row>
    <row r="1800" ht="133" customHeight="true" spans="1:6">
      <c r="A1800" s="77"/>
      <c r="B1800" s="77"/>
      <c r="C1800" s="78"/>
      <c r="D1800" s="23" t="s">
        <v>1776</v>
      </c>
      <c r="E1800" s="29" t="s">
        <v>3359</v>
      </c>
      <c r="F1800" s="21"/>
    </row>
    <row r="1801" ht="268" customHeight="true" spans="1:6">
      <c r="A1801" s="77">
        <v>1215</v>
      </c>
      <c r="B1801" s="77">
        <f ca="1">MAX($B$1361:INDIRECT("B"&amp;ROW()-1))+1</f>
        <v>316</v>
      </c>
      <c r="C1801" s="78" t="s">
        <v>3360</v>
      </c>
      <c r="D1801" s="23" t="s">
        <v>1400</v>
      </c>
      <c r="E1801" s="29" t="s">
        <v>3361</v>
      </c>
      <c r="F1801" s="21" t="s">
        <v>3362</v>
      </c>
    </row>
    <row r="1802" ht="188.5" customHeight="true" spans="1:6">
      <c r="A1802" s="77"/>
      <c r="B1802" s="77"/>
      <c r="C1802" s="78"/>
      <c r="D1802" s="23" t="s">
        <v>1776</v>
      </c>
      <c r="E1802" s="29" t="s">
        <v>3363</v>
      </c>
      <c r="F1802" s="21"/>
    </row>
    <row r="1803" ht="357" customHeight="true" spans="1:6">
      <c r="A1803" s="77">
        <v>1216</v>
      </c>
      <c r="B1803" s="77">
        <f ca="1">MAX($B$1361:INDIRECT("B"&amp;ROW()-1))+1</f>
        <v>317</v>
      </c>
      <c r="C1803" s="78" t="s">
        <v>3364</v>
      </c>
      <c r="D1803" s="23" t="s">
        <v>1400</v>
      </c>
      <c r="E1803" s="29" t="s">
        <v>3365</v>
      </c>
      <c r="F1803" s="21" t="s">
        <v>3366</v>
      </c>
    </row>
    <row r="1804" ht="99.5" customHeight="true" spans="1:6">
      <c r="A1804" s="77"/>
      <c r="B1804" s="77"/>
      <c r="C1804" s="78"/>
      <c r="D1804" s="23" t="s">
        <v>1776</v>
      </c>
      <c r="E1804" s="29" t="s">
        <v>3367</v>
      </c>
      <c r="F1804" s="21"/>
    </row>
    <row r="1805" ht="183.5" customHeight="true" spans="1:6">
      <c r="A1805" s="77">
        <v>1217</v>
      </c>
      <c r="B1805" s="77">
        <f ca="1">MAX($B$1361:INDIRECT("B"&amp;ROW()-1))+1</f>
        <v>318</v>
      </c>
      <c r="C1805" s="78" t="s">
        <v>3368</v>
      </c>
      <c r="D1805" s="23" t="s">
        <v>1400</v>
      </c>
      <c r="E1805" s="29" t="s">
        <v>3369</v>
      </c>
      <c r="F1805" s="21"/>
    </row>
    <row r="1806" ht="113" customHeight="true" spans="1:6">
      <c r="A1806" s="77"/>
      <c r="B1806" s="77"/>
      <c r="C1806" s="78"/>
      <c r="D1806" s="23" t="s">
        <v>1776</v>
      </c>
      <c r="E1806" s="29" t="s">
        <v>3370</v>
      </c>
      <c r="F1806" s="21"/>
    </row>
    <row r="1807" ht="160.5" customHeight="true" spans="1:6">
      <c r="A1807" s="77">
        <v>1218</v>
      </c>
      <c r="B1807" s="77">
        <f ca="1">MAX($B$1361:INDIRECT("B"&amp;ROW()-1))+1</f>
        <v>319</v>
      </c>
      <c r="C1807" s="78" t="s">
        <v>3371</v>
      </c>
      <c r="D1807" s="23" t="s">
        <v>1776</v>
      </c>
      <c r="E1807" s="29" t="s">
        <v>3372</v>
      </c>
      <c r="F1807" s="21"/>
    </row>
    <row r="1808" ht="228" customHeight="true" spans="1:6">
      <c r="A1808" s="77">
        <v>1219</v>
      </c>
      <c r="B1808" s="20">
        <f ca="1">MAX($B$1361:INDIRECT("B"&amp;ROW()-1))+1</f>
        <v>320</v>
      </c>
      <c r="C1808" s="21" t="s">
        <v>3373</v>
      </c>
      <c r="D1808" s="64" t="s">
        <v>1827</v>
      </c>
      <c r="E1808" s="29" t="s">
        <v>3374</v>
      </c>
      <c r="F1808" s="21"/>
    </row>
    <row r="1809" ht="228" customHeight="true" spans="1:6">
      <c r="A1809" s="77">
        <v>1220</v>
      </c>
      <c r="B1809" s="20">
        <f ca="1">MAX($B$1361:INDIRECT("B"&amp;ROW()-1))+1</f>
        <v>321</v>
      </c>
      <c r="C1809" s="21" t="s">
        <v>3375</v>
      </c>
      <c r="D1809" s="64" t="s">
        <v>1827</v>
      </c>
      <c r="E1809" s="29" t="s">
        <v>3376</v>
      </c>
      <c r="F1809" s="21"/>
    </row>
    <row r="1810" ht="220.5" customHeight="true" spans="1:6">
      <c r="A1810" s="20">
        <v>1221</v>
      </c>
      <c r="B1810" s="20">
        <f ca="1">MAX($B$1361:INDIRECT("B"&amp;ROW()-1))+1</f>
        <v>322</v>
      </c>
      <c r="C1810" s="78" t="s">
        <v>3377</v>
      </c>
      <c r="D1810" s="23" t="s">
        <v>2872</v>
      </c>
      <c r="E1810" s="29" t="s">
        <v>3378</v>
      </c>
      <c r="F1810" s="21"/>
    </row>
    <row r="1811" ht="238.5" customHeight="true" spans="1:6">
      <c r="A1811" s="20"/>
      <c r="B1811" s="20"/>
      <c r="C1811" s="78"/>
      <c r="D1811" s="23"/>
      <c r="E1811" s="29"/>
      <c r="F1811" s="21"/>
    </row>
    <row r="1812" ht="90.5" customHeight="true" spans="1:6">
      <c r="A1812" s="20">
        <v>1222</v>
      </c>
      <c r="B1812" s="20">
        <f ca="1">MAX($B$1361:INDIRECT("B"&amp;ROW()-1))+1</f>
        <v>323</v>
      </c>
      <c r="C1812" s="78" t="s">
        <v>3379</v>
      </c>
      <c r="D1812" s="78" t="s">
        <v>3380</v>
      </c>
      <c r="E1812" s="93" t="s">
        <v>3381</v>
      </c>
      <c r="F1812" s="78"/>
    </row>
    <row r="1813" ht="256" customHeight="true" spans="1:6">
      <c r="A1813" s="20"/>
      <c r="B1813" s="20"/>
      <c r="C1813" s="78"/>
      <c r="D1813" s="78" t="s">
        <v>3382</v>
      </c>
      <c r="E1813" s="93" t="s">
        <v>3383</v>
      </c>
      <c r="F1813" s="78"/>
    </row>
    <row r="1814" ht="109.5" customHeight="true" spans="1:6">
      <c r="A1814" s="20"/>
      <c r="B1814" s="20"/>
      <c r="C1814" s="78"/>
      <c r="D1814" s="78" t="s">
        <v>3384</v>
      </c>
      <c r="E1814" s="93" t="s">
        <v>3385</v>
      </c>
      <c r="F1814" s="78"/>
    </row>
    <row r="1815" ht="154.5" customHeight="true" spans="1:6">
      <c r="A1815" s="20">
        <v>1223</v>
      </c>
      <c r="B1815" s="20">
        <f ca="1" t="shared" ref="B1815:B1824" si="23">MAX($B$1361:INDIRECT("B"&amp;ROW()-1))+1</f>
        <v>324</v>
      </c>
      <c r="C1815" s="78" t="s">
        <v>3386</v>
      </c>
      <c r="D1815" s="78" t="s">
        <v>2963</v>
      </c>
      <c r="E1815" s="93" t="s">
        <v>3387</v>
      </c>
      <c r="F1815" s="78" t="s">
        <v>3388</v>
      </c>
    </row>
    <row r="1816" ht="152" customHeight="true" spans="1:6">
      <c r="A1816" s="20">
        <v>1224</v>
      </c>
      <c r="B1816" s="20">
        <f ca="1" t="shared" si="23"/>
        <v>325</v>
      </c>
      <c r="C1816" s="78" t="s">
        <v>3389</v>
      </c>
      <c r="D1816" s="78" t="s">
        <v>2963</v>
      </c>
      <c r="E1816" s="93" t="s">
        <v>3390</v>
      </c>
      <c r="F1816" s="78" t="s">
        <v>3388</v>
      </c>
    </row>
    <row r="1817" ht="151" customHeight="true" spans="1:6">
      <c r="A1817" s="20">
        <v>1225</v>
      </c>
      <c r="B1817" s="20">
        <f ca="1" t="shared" si="23"/>
        <v>326</v>
      </c>
      <c r="C1817" s="78" t="s">
        <v>3391</v>
      </c>
      <c r="D1817" s="78" t="s">
        <v>2963</v>
      </c>
      <c r="E1817" s="93" t="s">
        <v>3392</v>
      </c>
      <c r="F1817" s="78" t="s">
        <v>3388</v>
      </c>
    </row>
    <row r="1818" ht="144" customHeight="true" spans="1:6">
      <c r="A1818" s="20">
        <v>1226</v>
      </c>
      <c r="B1818" s="20">
        <f ca="1" t="shared" si="23"/>
        <v>327</v>
      </c>
      <c r="C1818" s="78" t="s">
        <v>3393</v>
      </c>
      <c r="D1818" s="78" t="s">
        <v>2963</v>
      </c>
      <c r="E1818" s="93" t="s">
        <v>3394</v>
      </c>
      <c r="F1818" s="78" t="s">
        <v>3388</v>
      </c>
    </row>
    <row r="1819" ht="201" customHeight="true" spans="1:6">
      <c r="A1819" s="20">
        <v>1227</v>
      </c>
      <c r="B1819" s="20">
        <f ca="1" t="shared" si="23"/>
        <v>328</v>
      </c>
      <c r="C1819" s="78" t="s">
        <v>3395</v>
      </c>
      <c r="D1819" s="78" t="s">
        <v>2963</v>
      </c>
      <c r="E1819" s="93" t="s">
        <v>3396</v>
      </c>
      <c r="F1819" s="78" t="s">
        <v>3388</v>
      </c>
    </row>
    <row r="1820" ht="111" customHeight="true" spans="1:6">
      <c r="A1820" s="20">
        <v>1228</v>
      </c>
      <c r="B1820" s="20">
        <f ca="1" t="shared" si="23"/>
        <v>329</v>
      </c>
      <c r="C1820" s="78" t="s">
        <v>3397</v>
      </c>
      <c r="D1820" s="78" t="s">
        <v>2963</v>
      </c>
      <c r="E1820" s="93" t="s">
        <v>3398</v>
      </c>
      <c r="F1820" s="78" t="s">
        <v>3388</v>
      </c>
    </row>
    <row r="1821" ht="90" customHeight="true" spans="1:6">
      <c r="A1821" s="20">
        <v>1229</v>
      </c>
      <c r="B1821" s="20">
        <f ca="1" t="shared" si="23"/>
        <v>330</v>
      </c>
      <c r="C1821" s="78" t="s">
        <v>3399</v>
      </c>
      <c r="D1821" s="78" t="s">
        <v>2963</v>
      </c>
      <c r="E1821" s="93" t="s">
        <v>3400</v>
      </c>
      <c r="F1821" s="78" t="s">
        <v>3388</v>
      </c>
    </row>
    <row r="1822" ht="90" customHeight="true" spans="1:6">
      <c r="A1822" s="20">
        <v>1230</v>
      </c>
      <c r="B1822" s="20">
        <f ca="1" t="shared" si="23"/>
        <v>331</v>
      </c>
      <c r="C1822" s="78" t="s">
        <v>3401</v>
      </c>
      <c r="D1822" s="78" t="s">
        <v>2963</v>
      </c>
      <c r="E1822" s="93" t="s">
        <v>3402</v>
      </c>
      <c r="F1822" s="78" t="s">
        <v>3388</v>
      </c>
    </row>
    <row r="1823" ht="116" customHeight="true" spans="1:6">
      <c r="A1823" s="20">
        <v>1231</v>
      </c>
      <c r="B1823" s="20">
        <f ca="1" t="shared" si="23"/>
        <v>332</v>
      </c>
      <c r="C1823" s="78" t="s">
        <v>3403</v>
      </c>
      <c r="D1823" s="78" t="s">
        <v>2643</v>
      </c>
      <c r="E1823" s="93" t="s">
        <v>3404</v>
      </c>
      <c r="F1823" s="78" t="s">
        <v>3405</v>
      </c>
    </row>
    <row r="1824" ht="156" customHeight="true" spans="1:6">
      <c r="A1824" s="20">
        <v>1232</v>
      </c>
      <c r="B1824" s="20">
        <f ca="1" t="shared" si="23"/>
        <v>333</v>
      </c>
      <c r="C1824" s="78" t="s">
        <v>3406</v>
      </c>
      <c r="D1824" s="78" t="s">
        <v>2643</v>
      </c>
      <c r="E1824" s="93" t="s">
        <v>3407</v>
      </c>
      <c r="F1824" s="78" t="s">
        <v>3405</v>
      </c>
    </row>
    <row r="1825" ht="33" customHeight="true" spans="1:6">
      <c r="A1825" s="95" t="s">
        <v>3408</v>
      </c>
      <c r="B1825" s="95"/>
      <c r="C1825" s="96"/>
      <c r="D1825" s="96"/>
      <c r="E1825" s="99"/>
      <c r="F1825" s="96"/>
    </row>
    <row r="1826" ht="33" customHeight="true" spans="1:6">
      <c r="A1826" s="95" t="s">
        <v>3409</v>
      </c>
      <c r="B1826" s="95"/>
      <c r="C1826" s="96"/>
      <c r="D1826" s="96"/>
      <c r="E1826" s="99"/>
      <c r="F1826" s="96"/>
    </row>
    <row r="1827" ht="49" customHeight="true" spans="1:6">
      <c r="A1827" s="30">
        <v>1233</v>
      </c>
      <c r="B1827" s="30">
        <f ca="1">MAX($B$1826:INDIRECT("B"&amp;ROW()-1))+1</f>
        <v>1</v>
      </c>
      <c r="C1827" s="22" t="s">
        <v>3410</v>
      </c>
      <c r="D1827" s="22" t="s">
        <v>143</v>
      </c>
      <c r="E1827" s="47" t="s">
        <v>3411</v>
      </c>
      <c r="F1827" s="22"/>
    </row>
    <row r="1828" ht="42.5" customHeight="true" spans="1:6">
      <c r="A1828" s="30"/>
      <c r="B1828" s="30"/>
      <c r="C1828" s="22"/>
      <c r="D1828" s="22" t="s">
        <v>3412</v>
      </c>
      <c r="E1828" s="47" t="s">
        <v>3413</v>
      </c>
      <c r="F1828" s="22"/>
    </row>
    <row r="1829" ht="93.5" customHeight="true" spans="1:6">
      <c r="A1829" s="30"/>
      <c r="B1829" s="30"/>
      <c r="C1829" s="22"/>
      <c r="D1829" s="22" t="s">
        <v>3414</v>
      </c>
      <c r="E1829" s="47" t="s">
        <v>3415</v>
      </c>
      <c r="F1829" s="22"/>
    </row>
    <row r="1830" ht="67.5" customHeight="true" spans="1:6">
      <c r="A1830" s="30"/>
      <c r="B1830" s="30"/>
      <c r="C1830" s="22"/>
      <c r="D1830" s="22" t="s">
        <v>3416</v>
      </c>
      <c r="E1830" s="47" t="s">
        <v>3417</v>
      </c>
      <c r="F1830" s="22"/>
    </row>
    <row r="1831" ht="137" customHeight="true" spans="1:6">
      <c r="A1831" s="30"/>
      <c r="B1831" s="30"/>
      <c r="C1831" s="22"/>
      <c r="D1831" s="22" t="s">
        <v>3418</v>
      </c>
      <c r="E1831" s="47" t="s">
        <v>3419</v>
      </c>
      <c r="F1831" s="22"/>
    </row>
    <row r="1832" ht="114" customHeight="true" spans="1:6">
      <c r="A1832" s="30">
        <v>1234</v>
      </c>
      <c r="B1832" s="30">
        <f ca="1">MAX($B$1826:INDIRECT("B"&amp;ROW()-1))+1</f>
        <v>2</v>
      </c>
      <c r="C1832" s="22" t="s">
        <v>3420</v>
      </c>
      <c r="D1832" s="22" t="s">
        <v>143</v>
      </c>
      <c r="E1832" s="47" t="s">
        <v>3421</v>
      </c>
      <c r="F1832" s="22" t="s">
        <v>3422</v>
      </c>
    </row>
    <row r="1833" ht="114" customHeight="true" spans="1:6">
      <c r="A1833" s="30"/>
      <c r="B1833" s="30"/>
      <c r="C1833" s="22"/>
      <c r="D1833" s="22" t="s">
        <v>3412</v>
      </c>
      <c r="E1833" s="100" t="s">
        <v>3423</v>
      </c>
      <c r="F1833" s="22"/>
    </row>
    <row r="1834" ht="114" customHeight="true" spans="1:6">
      <c r="A1834" s="30"/>
      <c r="B1834" s="30"/>
      <c r="C1834" s="22"/>
      <c r="D1834" s="22" t="s">
        <v>3414</v>
      </c>
      <c r="E1834" s="100" t="s">
        <v>3424</v>
      </c>
      <c r="F1834" s="22"/>
    </row>
    <row r="1835" ht="114" customHeight="true" spans="1:6">
      <c r="A1835" s="30"/>
      <c r="B1835" s="30"/>
      <c r="C1835" s="22"/>
      <c r="D1835" s="22" t="s">
        <v>3416</v>
      </c>
      <c r="E1835" s="100" t="s">
        <v>3425</v>
      </c>
      <c r="F1835" s="22"/>
    </row>
    <row r="1836" ht="114" customHeight="true" spans="1:6">
      <c r="A1836" s="30">
        <v>1235</v>
      </c>
      <c r="B1836" s="30">
        <f ca="1">MAX($B$1826:INDIRECT("B"&amp;ROW()-1))+1</f>
        <v>3</v>
      </c>
      <c r="C1836" s="22" t="s">
        <v>3426</v>
      </c>
      <c r="D1836" s="22" t="s">
        <v>143</v>
      </c>
      <c r="E1836" s="47" t="s">
        <v>3427</v>
      </c>
      <c r="F1836" s="22" t="s">
        <v>3422</v>
      </c>
    </row>
    <row r="1837" ht="114" customHeight="true" spans="1:6">
      <c r="A1837" s="30"/>
      <c r="B1837" s="30"/>
      <c r="C1837" s="22"/>
      <c r="D1837" s="22" t="s">
        <v>3412</v>
      </c>
      <c r="E1837" s="100" t="s">
        <v>3428</v>
      </c>
      <c r="F1837" s="22"/>
    </row>
    <row r="1838" ht="114" customHeight="true" spans="1:6">
      <c r="A1838" s="30"/>
      <c r="B1838" s="30"/>
      <c r="C1838" s="22"/>
      <c r="D1838" s="22" t="s">
        <v>3414</v>
      </c>
      <c r="E1838" s="100" t="s">
        <v>3429</v>
      </c>
      <c r="F1838" s="22"/>
    </row>
    <row r="1839" ht="114" customHeight="true" spans="1:6">
      <c r="A1839" s="30"/>
      <c r="B1839" s="30"/>
      <c r="C1839" s="22"/>
      <c r="D1839" s="22" t="s">
        <v>3416</v>
      </c>
      <c r="E1839" s="100" t="s">
        <v>3430</v>
      </c>
      <c r="F1839" s="22"/>
    </row>
    <row r="1840" ht="70.5" customHeight="true" spans="1:6">
      <c r="A1840" s="30">
        <v>1236</v>
      </c>
      <c r="B1840" s="30">
        <f ca="1">MAX($B$1826:INDIRECT("B"&amp;ROW()-1))+1</f>
        <v>4</v>
      </c>
      <c r="C1840" s="22" t="s">
        <v>3431</v>
      </c>
      <c r="D1840" s="22" t="s">
        <v>3412</v>
      </c>
      <c r="E1840" s="100" t="s">
        <v>3432</v>
      </c>
      <c r="F1840" s="22" t="s">
        <v>3422</v>
      </c>
    </row>
    <row r="1841" ht="98" customHeight="true" spans="1:6">
      <c r="A1841" s="30"/>
      <c r="B1841" s="30"/>
      <c r="C1841" s="22"/>
      <c r="D1841" s="22" t="s">
        <v>3414</v>
      </c>
      <c r="E1841" s="100" t="s">
        <v>3433</v>
      </c>
      <c r="F1841" s="22"/>
    </row>
    <row r="1842" ht="194.5" customHeight="true" spans="1:6">
      <c r="A1842" s="30"/>
      <c r="B1842" s="30"/>
      <c r="C1842" s="22"/>
      <c r="D1842" s="22" t="s">
        <v>3434</v>
      </c>
      <c r="E1842" s="47" t="s">
        <v>3435</v>
      </c>
      <c r="F1842" s="22"/>
    </row>
    <row r="1843" ht="93.5" customHeight="true" spans="1:6">
      <c r="A1843" s="30">
        <v>1237</v>
      </c>
      <c r="B1843" s="30">
        <f ca="1">MAX($B$1826:INDIRECT("B"&amp;ROW()-1))+1</f>
        <v>5</v>
      </c>
      <c r="C1843" s="22" t="s">
        <v>3436</v>
      </c>
      <c r="D1843" s="22" t="s">
        <v>3412</v>
      </c>
      <c r="E1843" s="100" t="s">
        <v>3437</v>
      </c>
      <c r="F1843" s="22" t="s">
        <v>3422</v>
      </c>
    </row>
    <row r="1844" ht="111" customHeight="true" spans="1:6">
      <c r="A1844" s="30">
        <v>1238</v>
      </c>
      <c r="B1844" s="30">
        <f ca="1">MAX($B$1826:INDIRECT("B"&amp;ROW()-1))+1</f>
        <v>6</v>
      </c>
      <c r="C1844" s="22" t="s">
        <v>3438</v>
      </c>
      <c r="D1844" s="22" t="s">
        <v>3412</v>
      </c>
      <c r="E1844" s="100" t="s">
        <v>3439</v>
      </c>
      <c r="F1844" s="22" t="s">
        <v>3422</v>
      </c>
    </row>
    <row r="1845" ht="46" customHeight="true" spans="1:6">
      <c r="A1845" s="30">
        <v>1239</v>
      </c>
      <c r="B1845" s="30">
        <f ca="1">MAX($B$1826:INDIRECT("B"&amp;ROW()-1))+1</f>
        <v>7</v>
      </c>
      <c r="C1845" s="22" t="s">
        <v>3440</v>
      </c>
      <c r="D1845" s="22" t="s">
        <v>3412</v>
      </c>
      <c r="E1845" s="47" t="s">
        <v>3441</v>
      </c>
      <c r="F1845" s="22"/>
    </row>
    <row r="1846" ht="72" customHeight="true" spans="1:6">
      <c r="A1846" s="30"/>
      <c r="B1846" s="30"/>
      <c r="C1846" s="22"/>
      <c r="D1846" s="22" t="s">
        <v>3414</v>
      </c>
      <c r="E1846" s="47" t="s">
        <v>3442</v>
      </c>
      <c r="F1846" s="22"/>
    </row>
    <row r="1847" ht="66" customHeight="true" spans="1:6">
      <c r="A1847" s="30"/>
      <c r="B1847" s="30"/>
      <c r="C1847" s="22"/>
      <c r="D1847" s="22" t="s">
        <v>3416</v>
      </c>
      <c r="E1847" s="47" t="s">
        <v>3443</v>
      </c>
      <c r="F1847" s="22"/>
    </row>
    <row r="1848" ht="163" customHeight="true" spans="1:6">
      <c r="A1848" s="30">
        <v>1240</v>
      </c>
      <c r="B1848" s="30">
        <f ca="1">MAX($B$1826:INDIRECT("B"&amp;ROW()-1))+1</f>
        <v>8</v>
      </c>
      <c r="C1848" s="22" t="s">
        <v>3444</v>
      </c>
      <c r="D1848" s="22" t="s">
        <v>3414</v>
      </c>
      <c r="E1848" s="47" t="s">
        <v>3445</v>
      </c>
      <c r="F1848" s="22"/>
    </row>
    <row r="1849" ht="111" customHeight="true" spans="1:6">
      <c r="A1849" s="30">
        <v>1241</v>
      </c>
      <c r="B1849" s="30">
        <f ca="1">MAX($B$1826:INDIRECT("B"&amp;ROW()-1))+1</f>
        <v>9</v>
      </c>
      <c r="C1849" s="22" t="s">
        <v>3446</v>
      </c>
      <c r="D1849" s="22" t="s">
        <v>3414</v>
      </c>
      <c r="E1849" s="47" t="s">
        <v>3447</v>
      </c>
      <c r="F1849" s="22"/>
    </row>
    <row r="1850" ht="85" customHeight="true" spans="1:6">
      <c r="A1850" s="30">
        <v>1242</v>
      </c>
      <c r="B1850" s="30">
        <f ca="1">MAX($B$1826:INDIRECT("B"&amp;ROW()-1))+1</f>
        <v>10</v>
      </c>
      <c r="C1850" s="22" t="s">
        <v>3448</v>
      </c>
      <c r="D1850" s="22" t="s">
        <v>3414</v>
      </c>
      <c r="E1850" s="47" t="s">
        <v>3449</v>
      </c>
      <c r="F1850" s="22"/>
    </row>
    <row r="1851" ht="63.5" customHeight="true" spans="1:6">
      <c r="A1851" s="30">
        <v>1243</v>
      </c>
      <c r="B1851" s="30">
        <f ca="1">MAX($B$1826:INDIRECT("B"&amp;ROW()-1))+1</f>
        <v>11</v>
      </c>
      <c r="C1851" s="22" t="s">
        <v>3450</v>
      </c>
      <c r="D1851" s="22" t="s">
        <v>3414</v>
      </c>
      <c r="E1851" s="47" t="s">
        <v>3451</v>
      </c>
      <c r="F1851" s="22" t="s">
        <v>3422</v>
      </c>
    </row>
    <row r="1852" ht="72" customHeight="true" spans="1:6">
      <c r="A1852" s="30"/>
      <c r="B1852" s="30"/>
      <c r="C1852" s="22"/>
      <c r="D1852" s="22" t="s">
        <v>3416</v>
      </c>
      <c r="E1852" s="47" t="s">
        <v>3452</v>
      </c>
      <c r="F1852" s="22"/>
    </row>
    <row r="1853" ht="126" customHeight="true" spans="1:6">
      <c r="A1853" s="30">
        <v>1244</v>
      </c>
      <c r="B1853" s="30">
        <f ca="1">MAX($B$1826:INDIRECT("B"&amp;ROW()-1))+1</f>
        <v>12</v>
      </c>
      <c r="C1853" s="22" t="s">
        <v>3453</v>
      </c>
      <c r="D1853" s="22" t="s">
        <v>3414</v>
      </c>
      <c r="E1853" s="47" t="s">
        <v>3454</v>
      </c>
      <c r="F1853" s="22"/>
    </row>
    <row r="1854" ht="303" customHeight="true" spans="1:6">
      <c r="A1854" s="30">
        <v>1245</v>
      </c>
      <c r="B1854" s="30">
        <f ca="1">MAX($B$1826:INDIRECT("B"&amp;ROW()-1))+1</f>
        <v>13</v>
      </c>
      <c r="C1854" s="22" t="s">
        <v>3455</v>
      </c>
      <c r="D1854" s="22" t="s">
        <v>3456</v>
      </c>
      <c r="E1854" s="47" t="s">
        <v>3457</v>
      </c>
      <c r="F1854" s="22" t="s">
        <v>3458</v>
      </c>
    </row>
    <row r="1855" ht="154.5" customHeight="true" spans="1:6">
      <c r="A1855" s="30">
        <v>1246</v>
      </c>
      <c r="B1855" s="30">
        <f ca="1">MAX($B$1826:INDIRECT("B"&amp;ROW()-1))+1</f>
        <v>14</v>
      </c>
      <c r="C1855" s="22" t="s">
        <v>3459</v>
      </c>
      <c r="D1855" s="22" t="s">
        <v>3434</v>
      </c>
      <c r="E1855" s="47" t="s">
        <v>3460</v>
      </c>
      <c r="F1855" s="22" t="s">
        <v>3422</v>
      </c>
    </row>
    <row r="1856" ht="202" customHeight="true" spans="1:6">
      <c r="A1856" s="97">
        <v>1247</v>
      </c>
      <c r="B1856" s="97">
        <f ca="1">MAX($B$1826:INDIRECT("B"&amp;ROW()-1))+1</f>
        <v>15</v>
      </c>
      <c r="C1856" s="98" t="s">
        <v>3461</v>
      </c>
      <c r="D1856" s="22" t="s">
        <v>143</v>
      </c>
      <c r="E1856" s="47" t="s">
        <v>3462</v>
      </c>
      <c r="F1856" s="22" t="s">
        <v>3463</v>
      </c>
    </row>
    <row r="1857" ht="253.5" customHeight="true" spans="1:6">
      <c r="A1857" s="101"/>
      <c r="B1857" s="101"/>
      <c r="C1857" s="102"/>
      <c r="D1857" s="22" t="s">
        <v>152</v>
      </c>
      <c r="E1857" s="47" t="s">
        <v>3464</v>
      </c>
      <c r="F1857" s="22"/>
    </row>
    <row r="1858" ht="107.5" customHeight="true" spans="1:6">
      <c r="A1858" s="97"/>
      <c r="B1858" s="97"/>
      <c r="C1858" s="98" t="s">
        <v>3461</v>
      </c>
      <c r="D1858" s="22" t="s">
        <v>3418</v>
      </c>
      <c r="E1858" s="47" t="s">
        <v>3465</v>
      </c>
      <c r="F1858" s="22" t="s">
        <v>3463</v>
      </c>
    </row>
    <row r="1859" ht="223" customHeight="true" spans="1:6">
      <c r="A1859" s="103"/>
      <c r="B1859" s="103"/>
      <c r="C1859" s="104"/>
      <c r="D1859" s="22" t="s">
        <v>823</v>
      </c>
      <c r="E1859" s="47" t="s">
        <v>3466</v>
      </c>
      <c r="F1859" s="22"/>
    </row>
    <row r="1860" ht="124" customHeight="true" spans="1:6">
      <c r="A1860" s="101"/>
      <c r="B1860" s="101"/>
      <c r="C1860" s="102"/>
      <c r="D1860" s="22" t="s">
        <v>3467</v>
      </c>
      <c r="E1860" s="47" t="s">
        <v>3468</v>
      </c>
      <c r="F1860" s="22"/>
    </row>
    <row r="1861" ht="161.5" customHeight="true" spans="1:6">
      <c r="A1861" s="97">
        <v>1248</v>
      </c>
      <c r="B1861" s="97">
        <f ca="1">MAX($B$1826:INDIRECT("B"&amp;ROW()-1))+1</f>
        <v>16</v>
      </c>
      <c r="C1861" s="98" t="s">
        <v>3469</v>
      </c>
      <c r="D1861" s="22" t="s">
        <v>143</v>
      </c>
      <c r="E1861" s="47" t="s">
        <v>3470</v>
      </c>
      <c r="F1861" s="22" t="s">
        <v>3471</v>
      </c>
    </row>
    <row r="1862" ht="293.5" customHeight="true" spans="1:6">
      <c r="A1862" s="101"/>
      <c r="B1862" s="101"/>
      <c r="C1862" s="102"/>
      <c r="D1862" s="22" t="s">
        <v>152</v>
      </c>
      <c r="E1862" s="47" t="s">
        <v>3472</v>
      </c>
      <c r="F1862" s="22"/>
    </row>
    <row r="1863" ht="265" customHeight="true" spans="1:6">
      <c r="A1863" s="97"/>
      <c r="B1863" s="97"/>
      <c r="C1863" s="98" t="s">
        <v>3469</v>
      </c>
      <c r="D1863" s="22" t="s">
        <v>823</v>
      </c>
      <c r="E1863" s="47" t="s">
        <v>3473</v>
      </c>
      <c r="F1863" s="22" t="s">
        <v>3471</v>
      </c>
    </row>
    <row r="1864" ht="192" customHeight="true" spans="1:6">
      <c r="A1864" s="101"/>
      <c r="B1864" s="101"/>
      <c r="C1864" s="102"/>
      <c r="D1864" s="22" t="s">
        <v>3418</v>
      </c>
      <c r="E1864" s="47" t="s">
        <v>3474</v>
      </c>
      <c r="F1864" s="22"/>
    </row>
    <row r="1865" ht="133.5" customHeight="true" spans="1:6">
      <c r="A1865" s="97">
        <v>1249</v>
      </c>
      <c r="B1865" s="97">
        <f ca="1">MAX($B$1826:INDIRECT("B"&amp;ROW()-1))+1</f>
        <v>17</v>
      </c>
      <c r="C1865" s="98" t="s">
        <v>3475</v>
      </c>
      <c r="D1865" s="22" t="s">
        <v>143</v>
      </c>
      <c r="E1865" s="47" t="s">
        <v>3476</v>
      </c>
      <c r="F1865" s="22" t="s">
        <v>3471</v>
      </c>
    </row>
    <row r="1866" ht="321.5" customHeight="true" spans="1:6">
      <c r="A1866" s="101"/>
      <c r="B1866" s="101"/>
      <c r="C1866" s="102"/>
      <c r="D1866" s="22" t="s">
        <v>152</v>
      </c>
      <c r="E1866" s="47" t="s">
        <v>3477</v>
      </c>
      <c r="F1866" s="22"/>
    </row>
    <row r="1867" ht="228" customHeight="true" spans="1:6">
      <c r="A1867" s="97"/>
      <c r="B1867" s="97"/>
      <c r="C1867" s="98" t="s">
        <v>3475</v>
      </c>
      <c r="D1867" s="22" t="s">
        <v>3478</v>
      </c>
      <c r="E1867" s="47" t="s">
        <v>3479</v>
      </c>
      <c r="F1867" s="22" t="s">
        <v>3471</v>
      </c>
    </row>
    <row r="1868" ht="114" customHeight="true" spans="1:6">
      <c r="A1868" s="103"/>
      <c r="B1868" s="103"/>
      <c r="C1868" s="104"/>
      <c r="D1868" s="22" t="s">
        <v>3414</v>
      </c>
      <c r="E1868" s="47" t="s">
        <v>3480</v>
      </c>
      <c r="F1868" s="22"/>
    </row>
    <row r="1869" ht="114" customHeight="true" spans="1:6">
      <c r="A1869" s="101"/>
      <c r="B1869" s="101"/>
      <c r="C1869" s="102"/>
      <c r="D1869" s="22" t="s">
        <v>3467</v>
      </c>
      <c r="E1869" s="47" t="s">
        <v>3481</v>
      </c>
      <c r="F1869" s="22"/>
    </row>
    <row r="1870" ht="174.5" customHeight="true" spans="1:6">
      <c r="A1870" s="97">
        <v>1250</v>
      </c>
      <c r="B1870" s="97">
        <f ca="1">MAX($B$1826:INDIRECT("B"&amp;ROW()-1))+1</f>
        <v>18</v>
      </c>
      <c r="C1870" s="98" t="s">
        <v>3482</v>
      </c>
      <c r="D1870" s="22" t="s">
        <v>143</v>
      </c>
      <c r="E1870" s="47" t="s">
        <v>3483</v>
      </c>
      <c r="F1870" s="22" t="s">
        <v>3471</v>
      </c>
    </row>
    <row r="1871" ht="100" customHeight="true" spans="1:6">
      <c r="A1871" s="103"/>
      <c r="B1871" s="103"/>
      <c r="C1871" s="104"/>
      <c r="D1871" s="22" t="s">
        <v>152</v>
      </c>
      <c r="E1871" s="47" t="s">
        <v>3484</v>
      </c>
      <c r="F1871" s="22"/>
    </row>
    <row r="1872" ht="183" customHeight="true" spans="1:6">
      <c r="A1872" s="101"/>
      <c r="B1872" s="101"/>
      <c r="C1872" s="102"/>
      <c r="D1872" s="22" t="s">
        <v>3418</v>
      </c>
      <c r="E1872" s="47" t="s">
        <v>3485</v>
      </c>
      <c r="F1872" s="22"/>
    </row>
    <row r="1873" ht="228" customHeight="true" spans="1:6">
      <c r="A1873" s="97"/>
      <c r="B1873" s="97"/>
      <c r="C1873" s="98" t="s">
        <v>3482</v>
      </c>
      <c r="D1873" s="22" t="s">
        <v>276</v>
      </c>
      <c r="E1873" s="47" t="s">
        <v>3486</v>
      </c>
      <c r="F1873" s="22" t="s">
        <v>3471</v>
      </c>
    </row>
    <row r="1874" ht="228" customHeight="true" spans="1:6">
      <c r="A1874" s="101"/>
      <c r="B1874" s="101"/>
      <c r="C1874" s="102"/>
      <c r="D1874" s="22" t="s">
        <v>3414</v>
      </c>
      <c r="E1874" s="47" t="s">
        <v>3487</v>
      </c>
      <c r="F1874" s="22"/>
    </row>
    <row r="1875" ht="228" customHeight="true" spans="1:6">
      <c r="A1875" s="30">
        <v>1251</v>
      </c>
      <c r="B1875" s="30">
        <f ca="1">MAX($B$1826:INDIRECT("B"&amp;ROW()-1))+1</f>
        <v>19</v>
      </c>
      <c r="C1875" s="22" t="s">
        <v>3488</v>
      </c>
      <c r="D1875" s="22" t="s">
        <v>143</v>
      </c>
      <c r="E1875" s="47" t="s">
        <v>3489</v>
      </c>
      <c r="F1875" s="22" t="s">
        <v>3490</v>
      </c>
    </row>
    <row r="1876" ht="228" customHeight="true" spans="1:6">
      <c r="A1876" s="30"/>
      <c r="B1876" s="30"/>
      <c r="C1876" s="22"/>
      <c r="D1876" s="22" t="s">
        <v>152</v>
      </c>
      <c r="E1876" s="47" t="s">
        <v>3484</v>
      </c>
      <c r="F1876" s="22"/>
    </row>
    <row r="1877" ht="111" customHeight="true" spans="1:6">
      <c r="A1877" s="97">
        <v>1252</v>
      </c>
      <c r="B1877" s="97">
        <f ca="1">MAX($B$1826:INDIRECT("B"&amp;ROW()-1))+1</f>
        <v>20</v>
      </c>
      <c r="C1877" s="98" t="s">
        <v>3491</v>
      </c>
      <c r="D1877" s="22" t="s">
        <v>143</v>
      </c>
      <c r="E1877" s="47" t="s">
        <v>3492</v>
      </c>
      <c r="F1877" s="22" t="s">
        <v>3490</v>
      </c>
    </row>
    <row r="1878" ht="176" customHeight="true" spans="1:6">
      <c r="A1878" s="103"/>
      <c r="B1878" s="103"/>
      <c r="C1878" s="104"/>
      <c r="D1878" s="22" t="s">
        <v>152</v>
      </c>
      <c r="E1878" s="47" t="s">
        <v>3493</v>
      </c>
      <c r="F1878" s="22"/>
    </row>
    <row r="1879" ht="98" customHeight="true" spans="1:6">
      <c r="A1879" s="103"/>
      <c r="B1879" s="103"/>
      <c r="C1879" s="104"/>
      <c r="D1879" s="22" t="s">
        <v>3494</v>
      </c>
      <c r="E1879" s="47" t="s">
        <v>3495</v>
      </c>
      <c r="F1879" s="22"/>
    </row>
    <row r="1880" ht="72" customHeight="true" spans="1:6">
      <c r="A1880" s="101"/>
      <c r="B1880" s="101"/>
      <c r="C1880" s="102"/>
      <c r="D1880" s="22" t="s">
        <v>3414</v>
      </c>
      <c r="E1880" s="47" t="s">
        <v>3496</v>
      </c>
      <c r="F1880" s="22"/>
    </row>
    <row r="1881" ht="159.5" customHeight="true" spans="1:6">
      <c r="A1881" s="97"/>
      <c r="B1881" s="97"/>
      <c r="C1881" s="98" t="s">
        <v>3491</v>
      </c>
      <c r="D1881" s="22" t="s">
        <v>823</v>
      </c>
      <c r="E1881" s="47" t="s">
        <v>3497</v>
      </c>
      <c r="F1881" s="22" t="s">
        <v>3490</v>
      </c>
    </row>
    <row r="1882" ht="141.5" customHeight="true" spans="1:6">
      <c r="A1882" s="101"/>
      <c r="B1882" s="101"/>
      <c r="C1882" s="102"/>
      <c r="D1882" s="22" t="s">
        <v>3418</v>
      </c>
      <c r="E1882" s="47" t="s">
        <v>3498</v>
      </c>
      <c r="F1882" s="22"/>
    </row>
    <row r="1883" ht="155" customHeight="true" spans="1:6">
      <c r="A1883" s="30">
        <v>1253</v>
      </c>
      <c r="B1883" s="30">
        <f ca="1">MAX($B$1826:INDIRECT("B"&amp;ROW()-1))+1</f>
        <v>21</v>
      </c>
      <c r="C1883" s="22" t="s">
        <v>3499</v>
      </c>
      <c r="D1883" s="22" t="s">
        <v>152</v>
      </c>
      <c r="E1883" s="47" t="s">
        <v>3500</v>
      </c>
      <c r="F1883" s="22"/>
    </row>
    <row r="1884" ht="324.5" customHeight="true" spans="1:6">
      <c r="A1884" s="97">
        <v>1254</v>
      </c>
      <c r="B1884" s="97">
        <f ca="1">MAX($B$1826:INDIRECT("B"&amp;ROW()-1))+1</f>
        <v>22</v>
      </c>
      <c r="C1884" s="98" t="s">
        <v>3501</v>
      </c>
      <c r="D1884" s="22" t="s">
        <v>152</v>
      </c>
      <c r="E1884" s="47" t="s">
        <v>3502</v>
      </c>
      <c r="F1884" s="22"/>
    </row>
    <row r="1885" ht="131.5" customHeight="true" spans="1:6">
      <c r="A1885" s="101"/>
      <c r="B1885" s="101"/>
      <c r="C1885" s="102"/>
      <c r="D1885" s="22" t="s">
        <v>3494</v>
      </c>
      <c r="E1885" s="47" t="s">
        <v>3503</v>
      </c>
      <c r="F1885" s="22"/>
    </row>
    <row r="1886" ht="409.5" customHeight="true" spans="1:6">
      <c r="A1886" s="30"/>
      <c r="B1886" s="30"/>
      <c r="C1886" s="22" t="s">
        <v>3501</v>
      </c>
      <c r="D1886" s="22" t="s">
        <v>823</v>
      </c>
      <c r="E1886" s="47" t="s">
        <v>3504</v>
      </c>
      <c r="F1886" s="22"/>
    </row>
    <row r="1887" ht="87.5" customHeight="true" spans="1:6">
      <c r="A1887" s="30">
        <v>1255</v>
      </c>
      <c r="B1887" s="30">
        <f ca="1">MAX($B$1826:INDIRECT("B"&amp;ROW()-1))+1</f>
        <v>23</v>
      </c>
      <c r="C1887" s="22" t="s">
        <v>3505</v>
      </c>
      <c r="D1887" s="22" t="s">
        <v>143</v>
      </c>
      <c r="E1887" s="47" t="s">
        <v>3506</v>
      </c>
      <c r="F1887" s="22" t="s">
        <v>3490</v>
      </c>
    </row>
    <row r="1888" ht="106.5" customHeight="true" spans="1:6">
      <c r="A1888" s="30"/>
      <c r="B1888" s="30"/>
      <c r="C1888" s="22"/>
      <c r="D1888" s="22" t="s">
        <v>152</v>
      </c>
      <c r="E1888" s="47" t="s">
        <v>3484</v>
      </c>
      <c r="F1888" s="22"/>
    </row>
    <row r="1889" ht="99.5" customHeight="true" spans="1:6">
      <c r="A1889" s="30"/>
      <c r="B1889" s="30"/>
      <c r="C1889" s="22"/>
      <c r="D1889" s="22" t="s">
        <v>3414</v>
      </c>
      <c r="E1889" s="47" t="s">
        <v>3507</v>
      </c>
      <c r="F1889" s="22"/>
    </row>
    <row r="1890" ht="162" customHeight="true" spans="1:6">
      <c r="A1890" s="30"/>
      <c r="B1890" s="30"/>
      <c r="C1890" s="22"/>
      <c r="D1890" s="22" t="s">
        <v>823</v>
      </c>
      <c r="E1890" s="47" t="s">
        <v>3508</v>
      </c>
      <c r="F1890" s="22"/>
    </row>
    <row r="1891" ht="119" customHeight="true" spans="1:6">
      <c r="A1891" s="30">
        <v>1256</v>
      </c>
      <c r="B1891" s="30">
        <f ca="1">MAX($B$1826:INDIRECT("B"&amp;ROW()-1))+1</f>
        <v>24</v>
      </c>
      <c r="C1891" s="22" t="s">
        <v>3509</v>
      </c>
      <c r="D1891" s="22" t="s">
        <v>262</v>
      </c>
      <c r="E1891" s="47" t="s">
        <v>3510</v>
      </c>
      <c r="F1891" s="22"/>
    </row>
    <row r="1892" ht="254" customHeight="true" spans="1:6">
      <c r="A1892" s="30">
        <v>1257</v>
      </c>
      <c r="B1892" s="30">
        <f ca="1">MAX($B$1826:INDIRECT("B"&amp;ROW()-1))+1</f>
        <v>25</v>
      </c>
      <c r="C1892" s="22" t="s">
        <v>3511</v>
      </c>
      <c r="D1892" s="22" t="s">
        <v>3456</v>
      </c>
      <c r="E1892" s="47" t="s">
        <v>3512</v>
      </c>
      <c r="F1892" s="22" t="s">
        <v>3513</v>
      </c>
    </row>
    <row r="1893" ht="83.5" customHeight="true" spans="1:6">
      <c r="A1893" s="30">
        <v>1258</v>
      </c>
      <c r="B1893" s="30">
        <f ca="1">MAX($B$1826:INDIRECT("B"&amp;ROW()-1))+1</f>
        <v>26</v>
      </c>
      <c r="C1893" s="22" t="s">
        <v>3514</v>
      </c>
      <c r="D1893" s="22" t="s">
        <v>143</v>
      </c>
      <c r="E1893" s="47" t="s">
        <v>3515</v>
      </c>
      <c r="F1893" s="22"/>
    </row>
    <row r="1894" ht="205.5" customHeight="true" spans="1:6">
      <c r="A1894" s="30">
        <v>1259</v>
      </c>
      <c r="B1894" s="30">
        <f ca="1">MAX($B$1826:INDIRECT("B"&amp;ROW()-1))+1</f>
        <v>27</v>
      </c>
      <c r="C1894" s="22" t="s">
        <v>3516</v>
      </c>
      <c r="D1894" s="22" t="s">
        <v>823</v>
      </c>
      <c r="E1894" s="47" t="s">
        <v>3517</v>
      </c>
      <c r="F1894" s="22"/>
    </row>
    <row r="1895" ht="109.5" customHeight="true" spans="1:6">
      <c r="A1895" s="30">
        <v>1260</v>
      </c>
      <c r="B1895" s="30">
        <f ca="1">MAX($B$1826:INDIRECT("B"&amp;ROW()-1))+1</f>
        <v>28</v>
      </c>
      <c r="C1895" s="22" t="s">
        <v>3518</v>
      </c>
      <c r="D1895" s="22" t="s">
        <v>152</v>
      </c>
      <c r="E1895" s="47" t="s">
        <v>3519</v>
      </c>
      <c r="F1895" s="22"/>
    </row>
    <row r="1896" ht="141" customHeight="true" spans="1:6">
      <c r="A1896" s="30"/>
      <c r="B1896" s="30"/>
      <c r="C1896" s="22"/>
      <c r="D1896" s="22" t="s">
        <v>3494</v>
      </c>
      <c r="E1896" s="47" t="s">
        <v>3520</v>
      </c>
      <c r="F1896" s="22"/>
    </row>
    <row r="1897" ht="98" customHeight="true" spans="1:6">
      <c r="A1897" s="30">
        <v>1261</v>
      </c>
      <c r="B1897" s="30">
        <f ca="1">MAX($B$1826:INDIRECT("B"&amp;ROW()-1))+1</f>
        <v>29</v>
      </c>
      <c r="C1897" s="22" t="s">
        <v>3521</v>
      </c>
      <c r="D1897" s="22" t="s">
        <v>152</v>
      </c>
      <c r="E1897" s="47" t="s">
        <v>3522</v>
      </c>
      <c r="F1897" s="22"/>
    </row>
    <row r="1898" ht="59" customHeight="true" spans="1:6">
      <c r="A1898" s="30"/>
      <c r="B1898" s="30"/>
      <c r="C1898" s="22"/>
      <c r="D1898" s="22" t="s">
        <v>823</v>
      </c>
      <c r="E1898" s="47" t="s">
        <v>3523</v>
      </c>
      <c r="F1898" s="22"/>
    </row>
    <row r="1899" ht="173.5" customHeight="true" spans="1:6">
      <c r="A1899" s="30">
        <v>1262</v>
      </c>
      <c r="B1899" s="30">
        <f ca="1">MAX($B$1826:INDIRECT("B"&amp;ROW()-1))+1</f>
        <v>30</v>
      </c>
      <c r="C1899" s="22" t="s">
        <v>3524</v>
      </c>
      <c r="D1899" s="22" t="s">
        <v>152</v>
      </c>
      <c r="E1899" s="47" t="s">
        <v>3525</v>
      </c>
      <c r="F1899" s="22" t="s">
        <v>3471</v>
      </c>
    </row>
    <row r="1900" ht="124" customHeight="true" spans="1:6">
      <c r="A1900" s="30">
        <v>1263</v>
      </c>
      <c r="B1900" s="30">
        <f ca="1">MAX($B$1826:INDIRECT("B"&amp;ROW()-1))+1</f>
        <v>31</v>
      </c>
      <c r="C1900" s="22" t="s">
        <v>3526</v>
      </c>
      <c r="D1900" s="22" t="s">
        <v>152</v>
      </c>
      <c r="E1900" s="47" t="s">
        <v>3527</v>
      </c>
      <c r="F1900" s="22" t="s">
        <v>3471</v>
      </c>
    </row>
    <row r="1901" ht="228" customHeight="true" spans="1:6">
      <c r="A1901" s="30">
        <v>1264</v>
      </c>
      <c r="B1901" s="30">
        <f ca="1">MAX($B$1826:INDIRECT("B"&amp;ROW()-1))+1</f>
        <v>32</v>
      </c>
      <c r="C1901" s="22" t="s">
        <v>3528</v>
      </c>
      <c r="D1901" s="22" t="s">
        <v>152</v>
      </c>
      <c r="E1901" s="47" t="s">
        <v>3529</v>
      </c>
      <c r="F1901" s="22" t="s">
        <v>3471</v>
      </c>
    </row>
    <row r="1902" ht="228" customHeight="true" spans="1:6">
      <c r="A1902" s="30">
        <v>1265</v>
      </c>
      <c r="B1902" s="30">
        <f ca="1">MAX($B$1826:INDIRECT("B"&amp;ROW()-1))+1</f>
        <v>33</v>
      </c>
      <c r="C1902" s="22" t="s">
        <v>3530</v>
      </c>
      <c r="D1902" s="22" t="s">
        <v>152</v>
      </c>
      <c r="E1902" s="47" t="s">
        <v>3531</v>
      </c>
      <c r="F1902" s="22" t="s">
        <v>3471</v>
      </c>
    </row>
    <row r="1903" ht="157" customHeight="true" spans="1:6">
      <c r="A1903" s="30">
        <v>1266</v>
      </c>
      <c r="B1903" s="30">
        <f ca="1">MAX($B$1826:INDIRECT("B"&amp;ROW()-1))+1</f>
        <v>34</v>
      </c>
      <c r="C1903" s="22" t="s">
        <v>3532</v>
      </c>
      <c r="D1903" s="22" t="s">
        <v>152</v>
      </c>
      <c r="E1903" s="47" t="s">
        <v>3533</v>
      </c>
      <c r="F1903" s="22" t="s">
        <v>3490</v>
      </c>
    </row>
    <row r="1904" ht="98" customHeight="true" spans="1:6">
      <c r="A1904" s="30"/>
      <c r="B1904" s="30"/>
      <c r="C1904" s="22"/>
      <c r="D1904" s="22" t="s">
        <v>823</v>
      </c>
      <c r="E1904" s="47" t="s">
        <v>3534</v>
      </c>
      <c r="F1904" s="22"/>
    </row>
    <row r="1905" ht="200.5" customHeight="true" spans="1:6">
      <c r="A1905" s="30">
        <v>1267</v>
      </c>
      <c r="B1905" s="30">
        <f ca="1" t="shared" ref="B1905:B1916" si="24">MAX($B$1826:INDIRECT("B"&amp;ROW()-1))+1</f>
        <v>35</v>
      </c>
      <c r="C1905" s="22" t="s">
        <v>3535</v>
      </c>
      <c r="D1905" s="22" t="s">
        <v>152</v>
      </c>
      <c r="E1905" s="47" t="s">
        <v>3536</v>
      </c>
      <c r="F1905" s="22" t="s">
        <v>3490</v>
      </c>
    </row>
    <row r="1906" ht="214.5" customHeight="true" spans="1:6">
      <c r="A1906" s="30">
        <f t="shared" ref="A1906:A1935" si="25">MAX(A1905:A1905)+1</f>
        <v>1268</v>
      </c>
      <c r="B1906" s="30">
        <f ca="1" t="shared" si="24"/>
        <v>36</v>
      </c>
      <c r="C1906" s="22" t="s">
        <v>3537</v>
      </c>
      <c r="D1906" s="22" t="s">
        <v>3494</v>
      </c>
      <c r="E1906" s="47" t="s">
        <v>3538</v>
      </c>
      <c r="F1906" s="22"/>
    </row>
    <row r="1907" ht="87.5" customHeight="true" spans="1:6">
      <c r="A1907" s="30">
        <f t="shared" si="25"/>
        <v>1269</v>
      </c>
      <c r="B1907" s="30">
        <f ca="1" t="shared" si="24"/>
        <v>37</v>
      </c>
      <c r="C1907" s="22" t="s">
        <v>3539</v>
      </c>
      <c r="D1907" s="22" t="s">
        <v>3494</v>
      </c>
      <c r="E1907" s="47" t="s">
        <v>3540</v>
      </c>
      <c r="F1907" s="22"/>
    </row>
    <row r="1908" ht="152.5" customHeight="true" spans="1:6">
      <c r="A1908" s="30">
        <f t="shared" si="25"/>
        <v>1270</v>
      </c>
      <c r="B1908" s="30">
        <f ca="1" t="shared" si="24"/>
        <v>38</v>
      </c>
      <c r="C1908" s="22" t="s">
        <v>3541</v>
      </c>
      <c r="D1908" s="22" t="s">
        <v>3494</v>
      </c>
      <c r="E1908" s="47" t="s">
        <v>3542</v>
      </c>
      <c r="F1908" s="22"/>
    </row>
    <row r="1909" ht="228" customHeight="true" spans="1:6">
      <c r="A1909" s="30">
        <f t="shared" si="25"/>
        <v>1271</v>
      </c>
      <c r="B1909" s="30">
        <f ca="1" t="shared" si="24"/>
        <v>39</v>
      </c>
      <c r="C1909" s="22" t="s">
        <v>3543</v>
      </c>
      <c r="D1909" s="22" t="s">
        <v>3494</v>
      </c>
      <c r="E1909" s="47" t="s">
        <v>3544</v>
      </c>
      <c r="F1909" s="22"/>
    </row>
    <row r="1910" ht="228" customHeight="true" spans="1:6">
      <c r="A1910" s="30">
        <f t="shared" si="25"/>
        <v>1272</v>
      </c>
      <c r="B1910" s="30">
        <f ca="1" t="shared" si="24"/>
        <v>40</v>
      </c>
      <c r="C1910" s="22" t="s">
        <v>3545</v>
      </c>
      <c r="D1910" s="22" t="s">
        <v>3494</v>
      </c>
      <c r="E1910" s="47" t="s">
        <v>3546</v>
      </c>
      <c r="F1910" s="22"/>
    </row>
    <row r="1911" ht="329.5" customHeight="true" spans="1:6">
      <c r="A1911" s="30">
        <f t="shared" si="25"/>
        <v>1273</v>
      </c>
      <c r="B1911" s="30">
        <f ca="1" t="shared" si="24"/>
        <v>41</v>
      </c>
      <c r="C1911" s="22" t="s">
        <v>3547</v>
      </c>
      <c r="D1911" s="22" t="s">
        <v>3456</v>
      </c>
      <c r="E1911" s="47" t="s">
        <v>3548</v>
      </c>
      <c r="F1911" s="22" t="s">
        <v>3549</v>
      </c>
    </row>
    <row r="1912" ht="127.5" customHeight="true" spans="1:6">
      <c r="A1912" s="30">
        <f t="shared" si="25"/>
        <v>1274</v>
      </c>
      <c r="B1912" s="30">
        <f ca="1" t="shared" si="24"/>
        <v>42</v>
      </c>
      <c r="C1912" s="22" t="s">
        <v>3550</v>
      </c>
      <c r="D1912" s="22" t="s">
        <v>3456</v>
      </c>
      <c r="E1912" s="47" t="s">
        <v>3551</v>
      </c>
      <c r="F1912" s="22"/>
    </row>
    <row r="1913" ht="165.5" customHeight="true" spans="1:6">
      <c r="A1913" s="30">
        <f t="shared" si="25"/>
        <v>1275</v>
      </c>
      <c r="B1913" s="30">
        <f ca="1" t="shared" si="24"/>
        <v>43</v>
      </c>
      <c r="C1913" s="22" t="s">
        <v>3552</v>
      </c>
      <c r="D1913" s="22" t="s">
        <v>3456</v>
      </c>
      <c r="E1913" s="47" t="s">
        <v>3553</v>
      </c>
      <c r="F1913" s="22" t="s">
        <v>3549</v>
      </c>
    </row>
    <row r="1914" ht="147.5" customHeight="true" spans="1:6">
      <c r="A1914" s="30">
        <f t="shared" si="25"/>
        <v>1276</v>
      </c>
      <c r="B1914" s="30">
        <f ca="1" t="shared" si="24"/>
        <v>44</v>
      </c>
      <c r="C1914" s="22" t="s">
        <v>3554</v>
      </c>
      <c r="D1914" s="22" t="s">
        <v>3456</v>
      </c>
      <c r="E1914" s="47" t="s">
        <v>3555</v>
      </c>
      <c r="F1914" s="22" t="s">
        <v>3422</v>
      </c>
    </row>
    <row r="1915" ht="143" customHeight="true" spans="1:6">
      <c r="A1915" s="30">
        <f t="shared" si="25"/>
        <v>1277</v>
      </c>
      <c r="B1915" s="30">
        <f ca="1" t="shared" si="24"/>
        <v>45</v>
      </c>
      <c r="C1915" s="22" t="s">
        <v>3556</v>
      </c>
      <c r="D1915" s="22" t="s">
        <v>3456</v>
      </c>
      <c r="E1915" s="47" t="s">
        <v>3557</v>
      </c>
      <c r="F1915" s="22"/>
    </row>
    <row r="1916" ht="112" customHeight="true" spans="1:6">
      <c r="A1916" s="30">
        <f t="shared" si="25"/>
        <v>1278</v>
      </c>
      <c r="B1916" s="30">
        <f ca="1" t="shared" si="24"/>
        <v>46</v>
      </c>
      <c r="C1916" s="22" t="s">
        <v>3558</v>
      </c>
      <c r="D1916" s="22" t="s">
        <v>152</v>
      </c>
      <c r="E1916" s="47" t="s">
        <v>3484</v>
      </c>
      <c r="F1916" s="22" t="s">
        <v>3471</v>
      </c>
    </row>
    <row r="1917" ht="139.5" customHeight="true" spans="1:6">
      <c r="A1917" s="30"/>
      <c r="B1917" s="30"/>
      <c r="C1917" s="22"/>
      <c r="D1917" s="22" t="s">
        <v>3418</v>
      </c>
      <c r="E1917" s="47" t="s">
        <v>3559</v>
      </c>
      <c r="F1917" s="22"/>
    </row>
    <row r="1918" ht="204.5" customHeight="true" spans="1:6">
      <c r="A1918" s="30">
        <f>MAX(A1916:A1916)+1</f>
        <v>1279</v>
      </c>
      <c r="B1918" s="30">
        <f ca="1" t="shared" ref="B1918:B1930" si="26">MAX($B$1826:INDIRECT("B"&amp;ROW()-1))+1</f>
        <v>47</v>
      </c>
      <c r="C1918" s="22" t="s">
        <v>3560</v>
      </c>
      <c r="D1918" s="22" t="s">
        <v>3418</v>
      </c>
      <c r="E1918" s="47" t="s">
        <v>3561</v>
      </c>
      <c r="F1918" s="22"/>
    </row>
    <row r="1919" ht="137" customHeight="true" spans="1:6">
      <c r="A1919" s="30">
        <f>MAX(A$1918:A1918)+1</f>
        <v>1280</v>
      </c>
      <c r="B1919" s="30">
        <f ca="1" t="shared" si="26"/>
        <v>48</v>
      </c>
      <c r="C1919" s="22" t="s">
        <v>3562</v>
      </c>
      <c r="D1919" s="22" t="s">
        <v>324</v>
      </c>
      <c r="E1919" s="47" t="s">
        <v>3563</v>
      </c>
      <c r="F1919" s="22"/>
    </row>
    <row r="1920" ht="84.5" customHeight="true" spans="1:6">
      <c r="A1920" s="30">
        <f>MAX(A$1918:A1919)+1</f>
        <v>1281</v>
      </c>
      <c r="B1920" s="30">
        <f ca="1" t="shared" si="26"/>
        <v>49</v>
      </c>
      <c r="C1920" s="22" t="s">
        <v>3564</v>
      </c>
      <c r="D1920" s="22" t="s">
        <v>324</v>
      </c>
      <c r="E1920" s="47" t="s">
        <v>3565</v>
      </c>
      <c r="F1920" s="22"/>
    </row>
    <row r="1921" ht="124" customHeight="true" spans="1:6">
      <c r="A1921" s="30">
        <f>MAX(A$1918:A1920)+1</f>
        <v>1282</v>
      </c>
      <c r="B1921" s="30">
        <f ca="1" t="shared" si="26"/>
        <v>50</v>
      </c>
      <c r="C1921" s="22" t="s">
        <v>3566</v>
      </c>
      <c r="D1921" s="22" t="s">
        <v>324</v>
      </c>
      <c r="E1921" s="47" t="s">
        <v>3567</v>
      </c>
      <c r="F1921" s="22"/>
    </row>
    <row r="1922" ht="111" customHeight="true" spans="1:6">
      <c r="A1922" s="30">
        <f>MAX(A$1918:A1921)+1</f>
        <v>1283</v>
      </c>
      <c r="B1922" s="30">
        <f ca="1" t="shared" si="26"/>
        <v>51</v>
      </c>
      <c r="C1922" s="22" t="s">
        <v>3568</v>
      </c>
      <c r="D1922" s="22" t="s">
        <v>262</v>
      </c>
      <c r="E1922" s="47" t="s">
        <v>3569</v>
      </c>
      <c r="F1922" s="22"/>
    </row>
    <row r="1923" ht="106.5" customHeight="true" spans="1:6">
      <c r="A1923" s="30">
        <f>MAX(A$1918:A1922)+1</f>
        <v>1284</v>
      </c>
      <c r="B1923" s="30">
        <f ca="1" t="shared" si="26"/>
        <v>52</v>
      </c>
      <c r="C1923" s="22" t="s">
        <v>3570</v>
      </c>
      <c r="D1923" s="22" t="s">
        <v>262</v>
      </c>
      <c r="E1923" s="47" t="s">
        <v>3571</v>
      </c>
      <c r="F1923" s="22"/>
    </row>
    <row r="1924" ht="92" customHeight="true" spans="1:6">
      <c r="A1924" s="30">
        <f>MAX(A$1918:A1923)+1</f>
        <v>1285</v>
      </c>
      <c r="B1924" s="30">
        <f ca="1" t="shared" si="26"/>
        <v>53</v>
      </c>
      <c r="C1924" s="22" t="s">
        <v>3572</v>
      </c>
      <c r="D1924" s="22" t="s">
        <v>262</v>
      </c>
      <c r="E1924" s="47" t="s">
        <v>3573</v>
      </c>
      <c r="F1924" s="22"/>
    </row>
    <row r="1925" ht="129.5" customHeight="true" spans="1:6">
      <c r="A1925" s="30">
        <f>MAX(A$1918:A1924)+1</f>
        <v>1286</v>
      </c>
      <c r="B1925" s="30">
        <f ca="1" t="shared" si="26"/>
        <v>54</v>
      </c>
      <c r="C1925" s="22" t="s">
        <v>3574</v>
      </c>
      <c r="D1925" s="22" t="s">
        <v>262</v>
      </c>
      <c r="E1925" s="47" t="s">
        <v>3575</v>
      </c>
      <c r="F1925" s="22"/>
    </row>
    <row r="1926" ht="129" customHeight="true" spans="1:6">
      <c r="A1926" s="30">
        <f>MAX(A$1918:A1925)+1</f>
        <v>1287</v>
      </c>
      <c r="B1926" s="30">
        <f ca="1" t="shared" si="26"/>
        <v>55</v>
      </c>
      <c r="C1926" s="22" t="s">
        <v>3576</v>
      </c>
      <c r="D1926" s="22" t="s">
        <v>262</v>
      </c>
      <c r="E1926" s="47" t="s">
        <v>3577</v>
      </c>
      <c r="F1926" s="22"/>
    </row>
    <row r="1927" ht="112.5" customHeight="true" spans="1:6">
      <c r="A1927" s="30">
        <f>MAX(A$1918:A1926)+1</f>
        <v>1288</v>
      </c>
      <c r="B1927" s="30">
        <f ca="1" t="shared" si="26"/>
        <v>56</v>
      </c>
      <c r="C1927" s="22" t="s">
        <v>3578</v>
      </c>
      <c r="D1927" s="22" t="s">
        <v>3579</v>
      </c>
      <c r="E1927" s="47" t="s">
        <v>3580</v>
      </c>
      <c r="F1927" s="22"/>
    </row>
    <row r="1928" ht="155.5" customHeight="true" spans="1:6">
      <c r="A1928" s="30">
        <f>MAX($A$1927:A1927)+1</f>
        <v>1289</v>
      </c>
      <c r="B1928" s="30">
        <f ca="1" t="shared" si="26"/>
        <v>57</v>
      </c>
      <c r="C1928" s="22" t="s">
        <v>3581</v>
      </c>
      <c r="D1928" s="22" t="s">
        <v>3579</v>
      </c>
      <c r="E1928" s="47" t="s">
        <v>3582</v>
      </c>
      <c r="F1928" s="22"/>
    </row>
    <row r="1929" ht="188.5" customHeight="true" spans="1:6">
      <c r="A1929" s="30">
        <f>MAX(A$1928:A1928)+1</f>
        <v>1290</v>
      </c>
      <c r="B1929" s="30">
        <f ca="1" t="shared" si="26"/>
        <v>58</v>
      </c>
      <c r="C1929" s="22" t="s">
        <v>3583</v>
      </c>
      <c r="D1929" s="22" t="s">
        <v>3579</v>
      </c>
      <c r="E1929" s="47" t="s">
        <v>3584</v>
      </c>
      <c r="F1929" s="22"/>
    </row>
    <row r="1930" ht="93.5" customHeight="true" spans="1:6">
      <c r="A1930" s="30">
        <f>MAX(A$1929:A1929)+1</f>
        <v>1291</v>
      </c>
      <c r="B1930" s="30">
        <f ca="1" t="shared" si="26"/>
        <v>59</v>
      </c>
      <c r="C1930" s="22" t="s">
        <v>3585</v>
      </c>
      <c r="D1930" s="22" t="s">
        <v>152</v>
      </c>
      <c r="E1930" s="47" t="s">
        <v>3484</v>
      </c>
      <c r="F1930" s="22" t="s">
        <v>3490</v>
      </c>
    </row>
    <row r="1931" ht="117.5" customHeight="true" spans="1:6">
      <c r="A1931" s="30"/>
      <c r="B1931" s="30"/>
      <c r="C1931" s="22"/>
      <c r="D1931" s="22" t="s">
        <v>823</v>
      </c>
      <c r="E1931" s="47" t="s">
        <v>3586</v>
      </c>
      <c r="F1931" s="22"/>
    </row>
    <row r="1932" ht="133.5" customHeight="true" spans="1:6">
      <c r="A1932" s="30">
        <f>MAX(A1930:A1930)+1</f>
        <v>1292</v>
      </c>
      <c r="B1932" s="30">
        <f ca="1">MAX($B$1826:INDIRECT("B"&amp;ROW()-1))+1</f>
        <v>60</v>
      </c>
      <c r="C1932" s="22" t="s">
        <v>3587</v>
      </c>
      <c r="D1932" s="22" t="s">
        <v>3588</v>
      </c>
      <c r="E1932" s="47" t="s">
        <v>3589</v>
      </c>
      <c r="F1932" s="22" t="s">
        <v>3590</v>
      </c>
    </row>
    <row r="1933" ht="111.5" customHeight="true" spans="1:6">
      <c r="A1933" s="30"/>
      <c r="B1933" s="30"/>
      <c r="C1933" s="22"/>
      <c r="D1933" s="22" t="s">
        <v>3467</v>
      </c>
      <c r="E1933" s="47" t="s">
        <v>3591</v>
      </c>
      <c r="F1933" s="22"/>
    </row>
    <row r="1934" ht="172" customHeight="true" spans="1:6">
      <c r="A1934" s="30">
        <f>MAX(A1932:A1932)+1</f>
        <v>1293</v>
      </c>
      <c r="B1934" s="30">
        <f ca="1">MAX($B$1826:INDIRECT("B"&amp;ROW()-1))+1</f>
        <v>61</v>
      </c>
      <c r="C1934" s="22" t="s">
        <v>3592</v>
      </c>
      <c r="D1934" s="22" t="s">
        <v>149</v>
      </c>
      <c r="E1934" s="47" t="s">
        <v>3593</v>
      </c>
      <c r="F1934" s="22"/>
    </row>
    <row r="1935" ht="283" customHeight="true" spans="1:6">
      <c r="A1935" s="30"/>
      <c r="B1935" s="30"/>
      <c r="C1935" s="22"/>
      <c r="D1935" s="22" t="s">
        <v>3467</v>
      </c>
      <c r="E1935" s="47" t="s">
        <v>3594</v>
      </c>
      <c r="F1935" s="22"/>
    </row>
    <row r="1936" ht="97.5" customHeight="true" spans="1:6">
      <c r="A1936" s="30">
        <f>MAX(A1934:A1934)+1</f>
        <v>1294</v>
      </c>
      <c r="B1936" s="30">
        <f ca="1">MAX($B$1826:INDIRECT("B"&amp;ROW()-1))+1</f>
        <v>62</v>
      </c>
      <c r="C1936" s="22" t="s">
        <v>3595</v>
      </c>
      <c r="D1936" s="22" t="s">
        <v>3467</v>
      </c>
      <c r="E1936" s="47" t="s">
        <v>3596</v>
      </c>
      <c r="F1936" s="22"/>
    </row>
    <row r="1937" ht="88.5" customHeight="true" spans="1:6">
      <c r="A1937" s="30">
        <v>1295</v>
      </c>
      <c r="B1937" s="30">
        <f ca="1">MAX($B$1826:INDIRECT("B"&amp;ROW()-1))+1</f>
        <v>63</v>
      </c>
      <c r="C1937" s="22" t="s">
        <v>3597</v>
      </c>
      <c r="D1937" s="22" t="s">
        <v>3467</v>
      </c>
      <c r="E1937" s="47" t="s">
        <v>3598</v>
      </c>
      <c r="F1937" s="22"/>
    </row>
    <row r="1938" ht="92" customHeight="true" spans="1:6">
      <c r="A1938" s="30">
        <v>1296</v>
      </c>
      <c r="B1938" s="30">
        <f ca="1">MAX($B$1826:INDIRECT("B"&amp;ROW()-1))+1</f>
        <v>64</v>
      </c>
      <c r="C1938" s="22" t="s">
        <v>3599</v>
      </c>
      <c r="D1938" s="22" t="s">
        <v>3467</v>
      </c>
      <c r="E1938" s="47" t="s">
        <v>3600</v>
      </c>
      <c r="F1938" s="22"/>
    </row>
    <row r="1939" ht="178.5" customHeight="true" spans="1:6">
      <c r="A1939" s="30">
        <v>1297</v>
      </c>
      <c r="B1939" s="30">
        <f ca="1">MAX($B$1826:INDIRECT("B"&amp;ROW()-1))+1</f>
        <v>65</v>
      </c>
      <c r="C1939" s="22" t="s">
        <v>3601</v>
      </c>
      <c r="D1939" s="22" t="s">
        <v>3602</v>
      </c>
      <c r="E1939" s="47" t="s">
        <v>3603</v>
      </c>
      <c r="F1939" s="22"/>
    </row>
    <row r="1940" ht="33" customHeight="true" spans="1:6">
      <c r="A1940" s="95" t="s">
        <v>3604</v>
      </c>
      <c r="B1940" s="95"/>
      <c r="C1940" s="96"/>
      <c r="D1940" s="96"/>
      <c r="E1940" s="99"/>
      <c r="F1940" s="96"/>
    </row>
    <row r="1941" ht="98" customHeight="true" spans="1:6">
      <c r="A1941" s="97">
        <v>1298</v>
      </c>
      <c r="B1941" s="97">
        <f ca="1">MAX($B$1826:INDIRECT("B"&amp;ROW()-1))+1</f>
        <v>66</v>
      </c>
      <c r="C1941" s="98" t="s">
        <v>3605</v>
      </c>
      <c r="D1941" s="22" t="s">
        <v>3606</v>
      </c>
      <c r="E1941" s="47" t="s">
        <v>3607</v>
      </c>
      <c r="F1941" s="22" t="s">
        <v>3608</v>
      </c>
    </row>
    <row r="1942" ht="108" customHeight="true" spans="1:6">
      <c r="A1942" s="103"/>
      <c r="B1942" s="103"/>
      <c r="C1942" s="104"/>
      <c r="D1942" s="22" t="s">
        <v>1304</v>
      </c>
      <c r="E1942" s="47" t="s">
        <v>3609</v>
      </c>
      <c r="F1942" s="22"/>
    </row>
    <row r="1943" ht="98" customHeight="true" spans="1:6">
      <c r="A1943" s="103"/>
      <c r="B1943" s="103"/>
      <c r="C1943" s="104"/>
      <c r="D1943" s="22" t="s">
        <v>3610</v>
      </c>
      <c r="E1943" s="47" t="s">
        <v>3611</v>
      </c>
      <c r="F1943" s="22"/>
    </row>
    <row r="1944" ht="51.5" customHeight="true" spans="1:6">
      <c r="A1944" s="103"/>
      <c r="B1944" s="103"/>
      <c r="C1944" s="104"/>
      <c r="D1944" s="22" t="s">
        <v>3612</v>
      </c>
      <c r="E1944" s="47" t="s">
        <v>3613</v>
      </c>
      <c r="F1944" s="22"/>
    </row>
    <row r="1945" ht="67.5" customHeight="true" spans="1:6">
      <c r="A1945" s="101"/>
      <c r="B1945" s="101"/>
      <c r="C1945" s="102"/>
      <c r="D1945" s="22" t="s">
        <v>3614</v>
      </c>
      <c r="E1945" s="47" t="s">
        <v>3615</v>
      </c>
      <c r="F1945" s="22"/>
    </row>
    <row r="1946" ht="134" customHeight="true" spans="1:6">
      <c r="A1946" s="97"/>
      <c r="B1946" s="97"/>
      <c r="C1946" s="98" t="s">
        <v>3605</v>
      </c>
      <c r="D1946" s="22" t="s">
        <v>3616</v>
      </c>
      <c r="E1946" s="47" t="s">
        <v>3617</v>
      </c>
      <c r="F1946" s="22" t="s">
        <v>3608</v>
      </c>
    </row>
    <row r="1947" ht="74" customHeight="true" spans="1:6">
      <c r="A1947" s="103"/>
      <c r="B1947" s="103"/>
      <c r="C1947" s="104"/>
      <c r="D1947" s="22" t="s">
        <v>3618</v>
      </c>
      <c r="E1947" s="47" t="s">
        <v>3619</v>
      </c>
      <c r="F1947" s="22"/>
    </row>
    <row r="1948" ht="59" customHeight="true" spans="1:6">
      <c r="A1948" s="103"/>
      <c r="B1948" s="103"/>
      <c r="C1948" s="104"/>
      <c r="D1948" s="22" t="s">
        <v>3620</v>
      </c>
      <c r="E1948" s="47" t="s">
        <v>3621</v>
      </c>
      <c r="F1948" s="22"/>
    </row>
    <row r="1949" ht="77.5" customHeight="true" spans="1:6">
      <c r="A1949" s="103"/>
      <c r="B1949" s="103"/>
      <c r="C1949" s="104"/>
      <c r="D1949" s="22" t="s">
        <v>3622</v>
      </c>
      <c r="E1949" s="47" t="s">
        <v>3623</v>
      </c>
      <c r="F1949" s="22"/>
    </row>
    <row r="1950" ht="109.5" customHeight="true" spans="1:6">
      <c r="A1950" s="101"/>
      <c r="B1950" s="101"/>
      <c r="C1950" s="102"/>
      <c r="D1950" s="22" t="s">
        <v>3624</v>
      </c>
      <c r="E1950" s="47" t="s">
        <v>3625</v>
      </c>
      <c r="F1950" s="22"/>
    </row>
    <row r="1951" ht="228" customHeight="true" spans="1:6">
      <c r="A1951" s="97">
        <v>1299</v>
      </c>
      <c r="B1951" s="97">
        <f ca="1">MAX($B$1826:INDIRECT("B"&amp;ROW()-1))+1</f>
        <v>67</v>
      </c>
      <c r="C1951" s="98" t="s">
        <v>3626</v>
      </c>
      <c r="D1951" s="22" t="s">
        <v>3606</v>
      </c>
      <c r="E1951" s="47" t="s">
        <v>3627</v>
      </c>
      <c r="F1951" s="22" t="s">
        <v>3628</v>
      </c>
    </row>
    <row r="1952" ht="228" customHeight="true" spans="1:6">
      <c r="A1952" s="101"/>
      <c r="B1952" s="101"/>
      <c r="C1952" s="102"/>
      <c r="D1952" s="22"/>
      <c r="E1952" s="47"/>
      <c r="F1952" s="22"/>
    </row>
    <row r="1953" ht="146" customHeight="true" spans="1:6">
      <c r="A1953" s="97"/>
      <c r="B1953" s="97"/>
      <c r="C1953" s="98" t="s">
        <v>3626</v>
      </c>
      <c r="D1953" s="22" t="s">
        <v>3620</v>
      </c>
      <c r="E1953" s="47" t="s">
        <v>3629</v>
      </c>
      <c r="F1953" s="22" t="s">
        <v>3628</v>
      </c>
    </row>
    <row r="1954" ht="88.5" customHeight="true" spans="1:6">
      <c r="A1954" s="103"/>
      <c r="B1954" s="103"/>
      <c r="C1954" s="104"/>
      <c r="D1954" s="22" t="s">
        <v>3618</v>
      </c>
      <c r="E1954" s="47" t="s">
        <v>3630</v>
      </c>
      <c r="F1954" s="22"/>
    </row>
    <row r="1955" ht="75.5" customHeight="true" spans="1:6">
      <c r="A1955" s="103"/>
      <c r="B1955" s="103"/>
      <c r="C1955" s="104"/>
      <c r="D1955" s="22" t="s">
        <v>3631</v>
      </c>
      <c r="E1955" s="47" t="s">
        <v>3632</v>
      </c>
      <c r="F1955" s="22"/>
    </row>
    <row r="1956" ht="75.5" customHeight="true" spans="1:6">
      <c r="A1956" s="103"/>
      <c r="B1956" s="103"/>
      <c r="C1956" s="104"/>
      <c r="D1956" s="22" t="s">
        <v>3622</v>
      </c>
      <c r="E1956" s="47" t="s">
        <v>3633</v>
      </c>
      <c r="F1956" s="22"/>
    </row>
    <row r="1957" ht="69" customHeight="true" spans="1:6">
      <c r="A1957" s="101"/>
      <c r="B1957" s="101"/>
      <c r="C1957" s="102"/>
      <c r="D1957" s="22" t="s">
        <v>3614</v>
      </c>
      <c r="E1957" s="47" t="s">
        <v>3634</v>
      </c>
      <c r="F1957" s="22"/>
    </row>
    <row r="1958" ht="135.5" customHeight="true" spans="1:6">
      <c r="A1958" s="97"/>
      <c r="B1958" s="97"/>
      <c r="C1958" s="98" t="s">
        <v>3626</v>
      </c>
      <c r="D1958" s="22" t="s">
        <v>3610</v>
      </c>
      <c r="E1958" s="47" t="s">
        <v>3635</v>
      </c>
      <c r="F1958" s="22" t="s">
        <v>3628</v>
      </c>
    </row>
    <row r="1959" ht="188" customHeight="true" spans="1:6">
      <c r="A1959" s="103"/>
      <c r="B1959" s="103"/>
      <c r="C1959" s="104"/>
      <c r="D1959" s="22" t="s">
        <v>3616</v>
      </c>
      <c r="E1959" s="47" t="s">
        <v>3636</v>
      </c>
      <c r="F1959" s="22"/>
    </row>
    <row r="1960" ht="132" customHeight="true" spans="1:6">
      <c r="A1960" s="101"/>
      <c r="B1960" s="101"/>
      <c r="C1960" s="102"/>
      <c r="D1960" s="22" t="s">
        <v>3637</v>
      </c>
      <c r="E1960" s="47" t="s">
        <v>3638</v>
      </c>
      <c r="F1960" s="22"/>
    </row>
    <row r="1961" ht="282" customHeight="true" spans="1:6">
      <c r="A1961" s="30">
        <v>1300</v>
      </c>
      <c r="B1961" s="30">
        <f ca="1">MAX($B$1826:INDIRECT("B"&amp;ROW()-1))+1</f>
        <v>68</v>
      </c>
      <c r="C1961" s="22" t="s">
        <v>3639</v>
      </c>
      <c r="D1961" s="22" t="s">
        <v>3606</v>
      </c>
      <c r="E1961" s="47" t="s">
        <v>3640</v>
      </c>
      <c r="F1961" s="22" t="s">
        <v>3590</v>
      </c>
    </row>
    <row r="1962" ht="172" customHeight="true" spans="1:6">
      <c r="A1962" s="30"/>
      <c r="B1962" s="30"/>
      <c r="C1962" s="22"/>
      <c r="D1962" s="22" t="s">
        <v>3620</v>
      </c>
      <c r="E1962" s="47" t="s">
        <v>3641</v>
      </c>
      <c r="F1962" s="22"/>
    </row>
    <row r="1963" ht="281" customHeight="true" spans="1:6">
      <c r="A1963" s="30">
        <v>1301</v>
      </c>
      <c r="B1963" s="30">
        <f ca="1">MAX($B$1826:INDIRECT("B"&amp;ROW()-1))+1</f>
        <v>69</v>
      </c>
      <c r="C1963" s="22" t="s">
        <v>3642</v>
      </c>
      <c r="D1963" s="22" t="s">
        <v>3606</v>
      </c>
      <c r="E1963" s="47" t="s">
        <v>3643</v>
      </c>
      <c r="F1963" s="22" t="s">
        <v>3590</v>
      </c>
    </row>
    <row r="1964" ht="172.5" customHeight="true" spans="1:6">
      <c r="A1964" s="30"/>
      <c r="B1964" s="30"/>
      <c r="C1964" s="22"/>
      <c r="D1964" s="22" t="s">
        <v>3620</v>
      </c>
      <c r="E1964" s="47" t="s">
        <v>3644</v>
      </c>
      <c r="F1964" s="22"/>
    </row>
    <row r="1965" ht="213.5" customHeight="true" spans="1:6">
      <c r="A1965" s="97">
        <v>1302</v>
      </c>
      <c r="B1965" s="97">
        <f ca="1">MAX($B$1826:INDIRECT("B"&amp;ROW()-1))+1</f>
        <v>70</v>
      </c>
      <c r="C1965" s="98" t="s">
        <v>3645</v>
      </c>
      <c r="D1965" s="22" t="s">
        <v>3606</v>
      </c>
      <c r="E1965" s="47" t="s">
        <v>3646</v>
      </c>
      <c r="F1965" s="22" t="s">
        <v>3647</v>
      </c>
    </row>
    <row r="1966" ht="116" customHeight="true" spans="1:6">
      <c r="A1966" s="103"/>
      <c r="B1966" s="103"/>
      <c r="C1966" s="104"/>
      <c r="D1966" s="22" t="s">
        <v>3610</v>
      </c>
      <c r="E1966" s="47" t="s">
        <v>3648</v>
      </c>
      <c r="F1966" s="22"/>
    </row>
    <row r="1967" ht="125" customHeight="true" spans="1:6">
      <c r="A1967" s="101"/>
      <c r="B1967" s="101"/>
      <c r="C1967" s="102"/>
      <c r="D1967" s="22" t="s">
        <v>3614</v>
      </c>
      <c r="E1967" s="47" t="s">
        <v>3649</v>
      </c>
      <c r="F1967" s="22"/>
    </row>
    <row r="1968" ht="168.5" customHeight="true" spans="1:6">
      <c r="A1968" s="97"/>
      <c r="B1968" s="97"/>
      <c r="C1968" s="98" t="s">
        <v>3645</v>
      </c>
      <c r="D1968" s="22" t="s">
        <v>3616</v>
      </c>
      <c r="E1968" s="47" t="s">
        <v>3650</v>
      </c>
      <c r="F1968" s="22" t="s">
        <v>3647</v>
      </c>
    </row>
    <row r="1969" ht="138" customHeight="true" spans="1:6">
      <c r="A1969" s="103"/>
      <c r="B1969" s="103"/>
      <c r="C1969" s="104"/>
      <c r="D1969" s="22" t="s">
        <v>3618</v>
      </c>
      <c r="E1969" s="47" t="s">
        <v>3651</v>
      </c>
      <c r="F1969" s="22"/>
    </row>
    <row r="1970" ht="148.5" customHeight="true" spans="1:6">
      <c r="A1970" s="101"/>
      <c r="B1970" s="101"/>
      <c r="C1970" s="102"/>
      <c r="D1970" s="22" t="s">
        <v>3622</v>
      </c>
      <c r="E1970" s="47" t="s">
        <v>3652</v>
      </c>
      <c r="F1970" s="22"/>
    </row>
    <row r="1971" ht="212" customHeight="true" spans="1:6">
      <c r="A1971" s="97">
        <v>1303</v>
      </c>
      <c r="B1971" s="97">
        <f ca="1">MAX($B$1826:INDIRECT("B"&amp;ROW()-1))+1</f>
        <v>71</v>
      </c>
      <c r="C1971" s="98" t="s">
        <v>3653</v>
      </c>
      <c r="D1971" s="22" t="s">
        <v>3606</v>
      </c>
      <c r="E1971" s="47" t="s">
        <v>3654</v>
      </c>
      <c r="F1971" s="22" t="s">
        <v>3655</v>
      </c>
    </row>
    <row r="1972" ht="33.75" spans="1:6">
      <c r="A1972" s="103"/>
      <c r="B1972" s="103"/>
      <c r="C1972" s="104"/>
      <c r="D1972" s="22" t="s">
        <v>3620</v>
      </c>
      <c r="E1972" s="47" t="s">
        <v>3656</v>
      </c>
      <c r="F1972" s="22"/>
    </row>
    <row r="1973" ht="96.5" customHeight="true" spans="1:6">
      <c r="A1973" s="103"/>
      <c r="B1973" s="103"/>
      <c r="C1973" s="104"/>
      <c r="D1973" s="22" t="s">
        <v>3622</v>
      </c>
      <c r="E1973" s="47" t="s">
        <v>3657</v>
      </c>
      <c r="F1973" s="22"/>
    </row>
    <row r="1974" ht="111.5" customHeight="true" spans="1:6">
      <c r="A1974" s="101"/>
      <c r="B1974" s="101"/>
      <c r="C1974" s="102"/>
      <c r="D1974" s="22" t="s">
        <v>3618</v>
      </c>
      <c r="E1974" s="47" t="s">
        <v>3658</v>
      </c>
      <c r="F1974" s="22"/>
    </row>
    <row r="1975" ht="101" customHeight="true" spans="1:6">
      <c r="A1975" s="97"/>
      <c r="B1975" s="97"/>
      <c r="C1975" s="98" t="s">
        <v>3653</v>
      </c>
      <c r="D1975" s="22" t="s">
        <v>3614</v>
      </c>
      <c r="E1975" s="100" t="s">
        <v>3659</v>
      </c>
      <c r="F1975" s="22" t="s">
        <v>3655</v>
      </c>
    </row>
    <row r="1976" ht="158" customHeight="true" spans="1:6">
      <c r="A1976" s="103"/>
      <c r="B1976" s="103"/>
      <c r="C1976" s="104"/>
      <c r="D1976" s="22" t="s">
        <v>3610</v>
      </c>
      <c r="E1976" s="47" t="s">
        <v>3660</v>
      </c>
      <c r="F1976" s="22"/>
    </row>
    <row r="1977" ht="196.5" customHeight="true" spans="1:6">
      <c r="A1977" s="101"/>
      <c r="B1977" s="101"/>
      <c r="C1977" s="102"/>
      <c r="D1977" s="22" t="s">
        <v>3616</v>
      </c>
      <c r="E1977" s="47" t="s">
        <v>3661</v>
      </c>
      <c r="F1977" s="22"/>
    </row>
    <row r="1978" ht="111" customHeight="true" spans="1:6">
      <c r="A1978" s="30">
        <v>1304</v>
      </c>
      <c r="B1978" s="30">
        <f ca="1">MAX($B$1826:INDIRECT("B"&amp;ROW()-1))+1</f>
        <v>72</v>
      </c>
      <c r="C1978" s="22" t="s">
        <v>3662</v>
      </c>
      <c r="D1978" s="22" t="s">
        <v>3606</v>
      </c>
      <c r="E1978" s="47" t="s">
        <v>3663</v>
      </c>
      <c r="F1978" s="22" t="s">
        <v>3590</v>
      </c>
    </row>
    <row r="1979" ht="168" customHeight="true" spans="1:6">
      <c r="A1979" s="30">
        <f>MAX(A$1978:A1978)+1</f>
        <v>1305</v>
      </c>
      <c r="B1979" s="30">
        <f ca="1">MAX($B$1826:INDIRECT("B"&amp;ROW()-1))+1</f>
        <v>73</v>
      </c>
      <c r="C1979" s="22" t="s">
        <v>3664</v>
      </c>
      <c r="D1979" s="22" t="s">
        <v>3665</v>
      </c>
      <c r="E1979" s="47" t="s">
        <v>3666</v>
      </c>
      <c r="F1979" s="22"/>
    </row>
    <row r="1980" ht="95.5" customHeight="true" spans="1:6">
      <c r="A1980" s="30"/>
      <c r="B1980" s="30"/>
      <c r="C1980" s="22"/>
      <c r="D1980" s="22" t="s">
        <v>3667</v>
      </c>
      <c r="E1980" s="47" t="s">
        <v>3668</v>
      </c>
      <c r="F1980" s="22"/>
    </row>
    <row r="1981" ht="81" customHeight="true" spans="1:6">
      <c r="A1981" s="30"/>
      <c r="B1981" s="30"/>
      <c r="C1981" s="22"/>
      <c r="D1981" s="22" t="s">
        <v>3669</v>
      </c>
      <c r="E1981" s="47" t="s">
        <v>3670</v>
      </c>
      <c r="F1981" s="22"/>
    </row>
    <row r="1982" ht="237" customHeight="true" spans="1:6">
      <c r="A1982" s="30">
        <f>MAX(A$1979:A1979)+1</f>
        <v>1306</v>
      </c>
      <c r="B1982" s="30">
        <f ca="1">MAX($B$1826:INDIRECT("B"&amp;ROW()-1))+1</f>
        <v>74</v>
      </c>
      <c r="C1982" s="22" t="s">
        <v>3671</v>
      </c>
      <c r="D1982" s="22" t="s">
        <v>3665</v>
      </c>
      <c r="E1982" s="47" t="s">
        <v>3672</v>
      </c>
      <c r="F1982" s="22" t="s">
        <v>3590</v>
      </c>
    </row>
    <row r="1983" ht="46" customHeight="true" spans="1:6">
      <c r="A1983" s="30"/>
      <c r="B1983" s="30"/>
      <c r="C1983" s="22"/>
      <c r="D1983" s="22" t="s">
        <v>3667</v>
      </c>
      <c r="E1983" s="47" t="s">
        <v>3673</v>
      </c>
      <c r="F1983" s="22"/>
    </row>
    <row r="1984" ht="42.5" customHeight="true" spans="1:6">
      <c r="A1984" s="30"/>
      <c r="B1984" s="30"/>
      <c r="C1984" s="22"/>
      <c r="D1984" s="22" t="s">
        <v>3674</v>
      </c>
      <c r="E1984" s="47" t="s">
        <v>3675</v>
      </c>
      <c r="F1984" s="22"/>
    </row>
    <row r="1985" ht="130.5" customHeight="true" spans="1:6">
      <c r="A1985" s="30"/>
      <c r="B1985" s="30"/>
      <c r="C1985" s="22"/>
      <c r="D1985" s="22" t="s">
        <v>3669</v>
      </c>
      <c r="E1985" s="47" t="s">
        <v>3676</v>
      </c>
      <c r="F1985" s="22"/>
    </row>
    <row r="1986" ht="313.5" customHeight="true" spans="1:6">
      <c r="A1986" s="30">
        <v>1307</v>
      </c>
      <c r="B1986" s="30">
        <f ca="1">MAX($B$1826:INDIRECT("B"&amp;ROW()-1))+1</f>
        <v>75</v>
      </c>
      <c r="C1986" s="22" t="s">
        <v>3677</v>
      </c>
      <c r="D1986" s="22" t="s">
        <v>3665</v>
      </c>
      <c r="E1986" s="47" t="s">
        <v>3678</v>
      </c>
      <c r="F1986" s="22" t="s">
        <v>3590</v>
      </c>
    </row>
    <row r="1987" ht="91" customHeight="true" spans="1:6">
      <c r="A1987" s="30"/>
      <c r="B1987" s="30"/>
      <c r="C1987" s="22"/>
      <c r="D1987" s="22" t="s">
        <v>3674</v>
      </c>
      <c r="E1987" s="47" t="s">
        <v>3679</v>
      </c>
      <c r="F1987" s="22"/>
    </row>
    <row r="1988" ht="53" customHeight="true" spans="1:6">
      <c r="A1988" s="30"/>
      <c r="B1988" s="30"/>
      <c r="C1988" s="22"/>
      <c r="D1988" s="22" t="s">
        <v>3667</v>
      </c>
      <c r="E1988" s="47" t="s">
        <v>3680</v>
      </c>
      <c r="F1988" s="22"/>
    </row>
    <row r="1989" ht="276.5" customHeight="true" spans="1:6">
      <c r="A1989" s="30">
        <v>1308</v>
      </c>
      <c r="B1989" s="30">
        <f ca="1">MAX($B$1826:INDIRECT("B"&amp;ROW()-1))+1</f>
        <v>76</v>
      </c>
      <c r="C1989" s="22" t="s">
        <v>3681</v>
      </c>
      <c r="D1989" s="22" t="s">
        <v>3665</v>
      </c>
      <c r="E1989" s="47" t="s">
        <v>3682</v>
      </c>
      <c r="F1989" s="22" t="s">
        <v>3590</v>
      </c>
    </row>
    <row r="1990" ht="107" customHeight="true" spans="1:6">
      <c r="A1990" s="30"/>
      <c r="B1990" s="30"/>
      <c r="C1990" s="22"/>
      <c r="D1990" s="22" t="s">
        <v>3683</v>
      </c>
      <c r="E1990" s="47" t="s">
        <v>3684</v>
      </c>
      <c r="F1990" s="22"/>
    </row>
    <row r="1991" ht="56.25" spans="1:6">
      <c r="A1991" s="30"/>
      <c r="B1991" s="30"/>
      <c r="C1991" s="22"/>
      <c r="D1991" s="22" t="s">
        <v>3667</v>
      </c>
      <c r="E1991" s="47" t="s">
        <v>3685</v>
      </c>
      <c r="F1991" s="22"/>
    </row>
    <row r="1992" ht="286.5" customHeight="true" spans="1:6">
      <c r="A1992" s="30">
        <v>1309</v>
      </c>
      <c r="B1992" s="30">
        <f ca="1">MAX($B$1826:INDIRECT("B"&amp;ROW()-1))+1</f>
        <v>77</v>
      </c>
      <c r="C1992" s="22" t="s">
        <v>3686</v>
      </c>
      <c r="D1992" s="22" t="s">
        <v>3665</v>
      </c>
      <c r="E1992" s="47" t="s">
        <v>3687</v>
      </c>
      <c r="F1992" s="22" t="s">
        <v>3590</v>
      </c>
    </row>
    <row r="1993" ht="169.5" customHeight="true" spans="1:6">
      <c r="A1993" s="30">
        <v>1310</v>
      </c>
      <c r="B1993" s="30">
        <f ca="1">MAX($B$1826:INDIRECT("B"&amp;ROW()-1))+1</f>
        <v>78</v>
      </c>
      <c r="C1993" s="22" t="s">
        <v>3688</v>
      </c>
      <c r="D1993" s="22" t="s">
        <v>3669</v>
      </c>
      <c r="E1993" s="47" t="s">
        <v>3689</v>
      </c>
      <c r="F1993" s="22"/>
    </row>
    <row r="1994" ht="228" customHeight="true" spans="1:6">
      <c r="A1994" s="30">
        <f>MAX(A$1993:A1993)+1</f>
        <v>1311</v>
      </c>
      <c r="B1994" s="30">
        <f ca="1">MAX($B$1826:INDIRECT("B"&amp;ROW()-1))+1</f>
        <v>79</v>
      </c>
      <c r="C1994" s="22" t="s">
        <v>3690</v>
      </c>
      <c r="D1994" s="22" t="s">
        <v>3667</v>
      </c>
      <c r="E1994" s="47" t="s">
        <v>3691</v>
      </c>
      <c r="F1994" s="22"/>
    </row>
    <row r="1995" ht="228" customHeight="true" spans="1:6">
      <c r="A1995" s="30">
        <v>1312</v>
      </c>
      <c r="B1995" s="30">
        <f ca="1">MAX($B$1826:INDIRECT("B"&amp;ROW()-1))+1</f>
        <v>80</v>
      </c>
      <c r="C1995" s="22" t="s">
        <v>3692</v>
      </c>
      <c r="D1995" s="22" t="s">
        <v>3683</v>
      </c>
      <c r="E1995" s="47" t="s">
        <v>3693</v>
      </c>
      <c r="F1995" s="22"/>
    </row>
    <row r="1996" ht="232" customHeight="true" spans="1:6">
      <c r="A1996" s="30">
        <v>1313</v>
      </c>
      <c r="B1996" s="30">
        <f ca="1">MAX($B$1826:INDIRECT("B"&amp;ROW()-1))+1</f>
        <v>81</v>
      </c>
      <c r="C1996" s="22" t="s">
        <v>3694</v>
      </c>
      <c r="D1996" s="22" t="s">
        <v>3695</v>
      </c>
      <c r="E1996" s="47" t="s">
        <v>3696</v>
      </c>
      <c r="F1996" s="22"/>
    </row>
    <row r="1997" ht="223" customHeight="true" spans="1:6">
      <c r="A1997" s="30"/>
      <c r="B1997" s="30"/>
      <c r="C1997" s="22"/>
      <c r="D1997" s="22"/>
      <c r="E1997" s="47" t="s">
        <v>3697</v>
      </c>
      <c r="F1997" s="22"/>
    </row>
    <row r="1998" ht="189.5" customHeight="true" spans="1:6">
      <c r="A1998" s="30">
        <v>1314</v>
      </c>
      <c r="B1998" s="30">
        <f ca="1">MAX($B$1826:INDIRECT("B"&amp;ROW()-1))+1</f>
        <v>82</v>
      </c>
      <c r="C1998" s="22" t="s">
        <v>3698</v>
      </c>
      <c r="D1998" s="22" t="s">
        <v>3606</v>
      </c>
      <c r="E1998" s="47" t="s">
        <v>3699</v>
      </c>
      <c r="F1998" s="22" t="s">
        <v>3590</v>
      </c>
    </row>
    <row r="1999" ht="183" customHeight="true" spans="1:6">
      <c r="A1999" s="30"/>
      <c r="B1999" s="30"/>
      <c r="C1999" s="22"/>
      <c r="D1999" s="22"/>
      <c r="E1999" s="47"/>
      <c r="F1999" s="22"/>
    </row>
    <row r="2000" ht="85" customHeight="true" spans="1:6">
      <c r="A2000" s="30"/>
      <c r="B2000" s="30"/>
      <c r="C2000" s="22"/>
      <c r="D2000" s="22" t="s">
        <v>3695</v>
      </c>
      <c r="E2000" s="47" t="s">
        <v>3700</v>
      </c>
      <c r="F2000" s="22"/>
    </row>
    <row r="2001" ht="278.5" customHeight="true" spans="1:6">
      <c r="A2001" s="30">
        <v>1315</v>
      </c>
      <c r="B2001" s="30">
        <f ca="1" t="shared" ref="B2001:B2015" si="27">MAX($B$1826:INDIRECT("B"&amp;ROW()-1))+1</f>
        <v>83</v>
      </c>
      <c r="C2001" s="22" t="s">
        <v>3701</v>
      </c>
      <c r="D2001" s="22" t="s">
        <v>3695</v>
      </c>
      <c r="E2001" s="47" t="s">
        <v>3702</v>
      </c>
      <c r="F2001" s="22" t="s">
        <v>3590</v>
      </c>
    </row>
    <row r="2002" ht="175.5" customHeight="true" spans="1:6">
      <c r="A2002" s="30">
        <v>1316</v>
      </c>
      <c r="B2002" s="30">
        <f ca="1" t="shared" si="27"/>
        <v>84</v>
      </c>
      <c r="C2002" s="22" t="s">
        <v>3703</v>
      </c>
      <c r="D2002" s="22" t="s">
        <v>3695</v>
      </c>
      <c r="E2002" s="47" t="s">
        <v>3704</v>
      </c>
      <c r="F2002" s="22" t="s">
        <v>3590</v>
      </c>
    </row>
    <row r="2003" ht="409.5" customHeight="true" spans="1:6">
      <c r="A2003" s="30">
        <v>1317</v>
      </c>
      <c r="B2003" s="30">
        <f ca="1" t="shared" si="27"/>
        <v>85</v>
      </c>
      <c r="C2003" s="22" t="s">
        <v>3705</v>
      </c>
      <c r="D2003" s="22" t="s">
        <v>1304</v>
      </c>
      <c r="E2003" s="47" t="s">
        <v>3706</v>
      </c>
      <c r="F2003" s="22" t="s">
        <v>3707</v>
      </c>
    </row>
    <row r="2004" ht="409" customHeight="true" spans="1:6">
      <c r="A2004" s="30">
        <v>1318</v>
      </c>
      <c r="B2004" s="30">
        <f ca="1" t="shared" si="27"/>
        <v>86</v>
      </c>
      <c r="C2004" s="22" t="s">
        <v>3708</v>
      </c>
      <c r="D2004" s="22" t="s">
        <v>1304</v>
      </c>
      <c r="E2004" s="47" t="s">
        <v>3709</v>
      </c>
      <c r="F2004" s="22" t="s">
        <v>3707</v>
      </c>
    </row>
    <row r="2005" ht="409.5" customHeight="true" spans="1:6">
      <c r="A2005" s="30">
        <v>1319</v>
      </c>
      <c r="B2005" s="30">
        <f ca="1" t="shared" si="27"/>
        <v>87</v>
      </c>
      <c r="C2005" s="22" t="s">
        <v>3710</v>
      </c>
      <c r="D2005" s="22" t="s">
        <v>1304</v>
      </c>
      <c r="E2005" s="47" t="s">
        <v>3711</v>
      </c>
      <c r="F2005" s="22" t="s">
        <v>3707</v>
      </c>
    </row>
    <row r="2006" ht="409" customHeight="true" spans="1:6">
      <c r="A2006" s="30">
        <v>1320</v>
      </c>
      <c r="B2006" s="30">
        <f ca="1" t="shared" si="27"/>
        <v>88</v>
      </c>
      <c r="C2006" s="22" t="s">
        <v>3712</v>
      </c>
      <c r="D2006" s="22" t="s">
        <v>1304</v>
      </c>
      <c r="E2006" s="47" t="s">
        <v>3713</v>
      </c>
      <c r="F2006" s="22" t="s">
        <v>3707</v>
      </c>
    </row>
    <row r="2007" ht="409.5" customHeight="true" spans="1:6">
      <c r="A2007" s="30">
        <v>1321</v>
      </c>
      <c r="B2007" s="30">
        <f ca="1" t="shared" si="27"/>
        <v>89</v>
      </c>
      <c r="C2007" s="22" t="s">
        <v>3714</v>
      </c>
      <c r="D2007" s="22" t="s">
        <v>1304</v>
      </c>
      <c r="E2007" s="47" t="s">
        <v>3715</v>
      </c>
      <c r="F2007" s="22" t="s">
        <v>3707</v>
      </c>
    </row>
    <row r="2008" ht="409" customHeight="true" spans="1:6">
      <c r="A2008" s="30">
        <v>1322</v>
      </c>
      <c r="B2008" s="30">
        <f ca="1" t="shared" si="27"/>
        <v>90</v>
      </c>
      <c r="C2008" s="22" t="s">
        <v>3716</v>
      </c>
      <c r="D2008" s="22" t="s">
        <v>1304</v>
      </c>
      <c r="E2008" s="47" t="s">
        <v>3717</v>
      </c>
      <c r="F2008" s="22" t="s">
        <v>3707</v>
      </c>
    </row>
    <row r="2009" ht="409.5" customHeight="true" spans="1:6">
      <c r="A2009" s="30">
        <v>1323</v>
      </c>
      <c r="B2009" s="30">
        <f ca="1" t="shared" si="27"/>
        <v>91</v>
      </c>
      <c r="C2009" s="22" t="s">
        <v>3718</v>
      </c>
      <c r="D2009" s="22" t="s">
        <v>1304</v>
      </c>
      <c r="E2009" s="47" t="s">
        <v>3719</v>
      </c>
      <c r="F2009" s="22" t="s">
        <v>3707</v>
      </c>
    </row>
    <row r="2010" ht="228" customHeight="true" spans="1:6">
      <c r="A2010" s="30">
        <v>1324</v>
      </c>
      <c r="B2010" s="30">
        <f ca="1" t="shared" si="27"/>
        <v>92</v>
      </c>
      <c r="C2010" s="22" t="s">
        <v>3720</v>
      </c>
      <c r="D2010" s="22" t="s">
        <v>1304</v>
      </c>
      <c r="E2010" s="47" t="s">
        <v>3721</v>
      </c>
      <c r="F2010" s="22" t="s">
        <v>3707</v>
      </c>
    </row>
    <row r="2011" ht="228" customHeight="true" spans="1:6">
      <c r="A2011" s="30">
        <v>1325</v>
      </c>
      <c r="B2011" s="30">
        <f ca="1" t="shared" si="27"/>
        <v>93</v>
      </c>
      <c r="C2011" s="22" t="s">
        <v>3722</v>
      </c>
      <c r="D2011" s="22" t="s">
        <v>3624</v>
      </c>
      <c r="E2011" s="47" t="s">
        <v>3723</v>
      </c>
      <c r="F2011" s="22"/>
    </row>
    <row r="2012" ht="172.5" customHeight="true" spans="1:6">
      <c r="A2012" s="30">
        <v>1326</v>
      </c>
      <c r="B2012" s="30">
        <f ca="1" t="shared" si="27"/>
        <v>94</v>
      </c>
      <c r="C2012" s="22" t="s">
        <v>3724</v>
      </c>
      <c r="D2012" s="22" t="s">
        <v>3624</v>
      </c>
      <c r="E2012" s="47" t="s">
        <v>3725</v>
      </c>
      <c r="F2012" s="22"/>
    </row>
    <row r="2013" ht="139" customHeight="true" spans="1:6">
      <c r="A2013" s="30">
        <v>1327</v>
      </c>
      <c r="B2013" s="30">
        <f ca="1" t="shared" si="27"/>
        <v>95</v>
      </c>
      <c r="C2013" s="22" t="s">
        <v>3726</v>
      </c>
      <c r="D2013" s="22" t="s">
        <v>3624</v>
      </c>
      <c r="E2013" s="47" t="s">
        <v>3727</v>
      </c>
      <c r="F2013" s="22"/>
    </row>
    <row r="2014" ht="142.5" customHeight="true" spans="1:6">
      <c r="A2014" s="30">
        <v>1328</v>
      </c>
      <c r="B2014" s="30">
        <f ca="1" t="shared" si="27"/>
        <v>96</v>
      </c>
      <c r="C2014" s="22" t="s">
        <v>3728</v>
      </c>
      <c r="D2014" s="22" t="s">
        <v>3624</v>
      </c>
      <c r="E2014" s="47" t="s">
        <v>3729</v>
      </c>
      <c r="F2014" s="22"/>
    </row>
    <row r="2015" ht="289.5" customHeight="true" spans="1:6">
      <c r="A2015" s="30">
        <v>1329</v>
      </c>
      <c r="B2015" s="30">
        <f ca="1" t="shared" si="27"/>
        <v>97</v>
      </c>
      <c r="C2015" s="22" t="s">
        <v>3730</v>
      </c>
      <c r="D2015" s="22" t="s">
        <v>3606</v>
      </c>
      <c r="E2015" s="47" t="s">
        <v>3731</v>
      </c>
      <c r="F2015" s="22"/>
    </row>
    <row r="2016" ht="164.5" customHeight="true" spans="1:6">
      <c r="A2016" s="30"/>
      <c r="B2016" s="30"/>
      <c r="C2016" s="22"/>
      <c r="D2016" s="22" t="s">
        <v>3620</v>
      </c>
      <c r="E2016" s="47" t="s">
        <v>3732</v>
      </c>
      <c r="F2016" s="22"/>
    </row>
    <row r="2017" ht="228" customHeight="true" spans="1:6">
      <c r="A2017" s="30">
        <v>1330</v>
      </c>
      <c r="B2017" s="30">
        <f ca="1">MAX($B$1826:INDIRECT("B"&amp;ROW()-1))+1</f>
        <v>98</v>
      </c>
      <c r="C2017" s="22" t="s">
        <v>3733</v>
      </c>
      <c r="D2017" s="22" t="s">
        <v>3606</v>
      </c>
      <c r="E2017" s="47" t="s">
        <v>3734</v>
      </c>
      <c r="F2017" s="22" t="s">
        <v>3647</v>
      </c>
    </row>
    <row r="2018" ht="228" customHeight="true" spans="1:6">
      <c r="A2018" s="30"/>
      <c r="B2018" s="30"/>
      <c r="C2018" s="22"/>
      <c r="D2018" s="22" t="s">
        <v>3616</v>
      </c>
      <c r="E2018" s="47" t="s">
        <v>3735</v>
      </c>
      <c r="F2018" s="22"/>
    </row>
    <row r="2019" ht="228" customHeight="true" spans="1:6">
      <c r="A2019" s="30">
        <v>1331</v>
      </c>
      <c r="B2019" s="30">
        <f ca="1">MAX($B$1826:INDIRECT("B"&amp;ROW()-1))+1</f>
        <v>99</v>
      </c>
      <c r="C2019" s="22" t="s">
        <v>3736</v>
      </c>
      <c r="D2019" s="22" t="s">
        <v>3616</v>
      </c>
      <c r="E2019" s="47" t="s">
        <v>3737</v>
      </c>
      <c r="F2019" s="22"/>
    </row>
    <row r="2020" ht="228" customHeight="true" spans="1:6">
      <c r="A2020" s="30"/>
      <c r="B2020" s="30"/>
      <c r="C2020" s="22"/>
      <c r="D2020" s="22"/>
      <c r="E2020" s="47"/>
      <c r="F2020" s="22"/>
    </row>
    <row r="2021" ht="241" customHeight="true" spans="1:6">
      <c r="A2021" s="30">
        <v>1332</v>
      </c>
      <c r="B2021" s="30">
        <f ca="1">MAX($B$1826:INDIRECT("B"&amp;ROW()-1))+1</f>
        <v>100</v>
      </c>
      <c r="C2021" s="22" t="s">
        <v>3738</v>
      </c>
      <c r="D2021" s="22" t="s">
        <v>3620</v>
      </c>
      <c r="E2021" s="47" t="s">
        <v>3739</v>
      </c>
      <c r="F2021" s="22"/>
    </row>
    <row r="2022" ht="213.5" customHeight="true" spans="1:6">
      <c r="A2022" s="30">
        <v>1333</v>
      </c>
      <c r="B2022" s="30">
        <f ca="1">MAX($B$1826:INDIRECT("B"&amp;ROW()-1))+1</f>
        <v>101</v>
      </c>
      <c r="C2022" s="22" t="s">
        <v>3740</v>
      </c>
      <c r="D2022" s="22" t="s">
        <v>3620</v>
      </c>
      <c r="E2022" s="47" t="s">
        <v>3741</v>
      </c>
      <c r="F2022" s="22"/>
    </row>
    <row r="2023" ht="256" customHeight="true" spans="1:6">
      <c r="A2023" s="30">
        <v>1334</v>
      </c>
      <c r="B2023" s="30">
        <f ca="1">MAX($B$1826:INDIRECT("B"&amp;ROW()-1))+1</f>
        <v>102</v>
      </c>
      <c r="C2023" s="22" t="s">
        <v>3742</v>
      </c>
      <c r="D2023" s="22" t="s">
        <v>3610</v>
      </c>
      <c r="E2023" s="47" t="s">
        <v>3743</v>
      </c>
      <c r="F2023" s="22"/>
    </row>
    <row r="2024" ht="200" customHeight="true" spans="1:6">
      <c r="A2024" s="30">
        <v>1335</v>
      </c>
      <c r="B2024" s="30">
        <f ca="1">MAX($B$1826:INDIRECT("B"&amp;ROW()-1))+1</f>
        <v>103</v>
      </c>
      <c r="C2024" s="21" t="s">
        <v>3744</v>
      </c>
      <c r="D2024" s="23" t="s">
        <v>3745</v>
      </c>
      <c r="E2024" s="29" t="s">
        <v>3746</v>
      </c>
      <c r="F2024" s="21"/>
    </row>
    <row r="2025" ht="33" customHeight="true" spans="1:6">
      <c r="A2025" s="95" t="s">
        <v>3747</v>
      </c>
      <c r="B2025" s="95"/>
      <c r="C2025" s="96"/>
      <c r="D2025" s="96"/>
      <c r="E2025" s="99"/>
      <c r="F2025" s="96"/>
    </row>
    <row r="2026" ht="119.5" customHeight="true" spans="1:6">
      <c r="A2026" s="30">
        <v>1336</v>
      </c>
      <c r="B2026" s="30">
        <f ca="1">MAX($B$1826:INDIRECT("B"&amp;ROW()-1))+1</f>
        <v>104</v>
      </c>
      <c r="C2026" s="22" t="s">
        <v>3748</v>
      </c>
      <c r="D2026" s="22" t="s">
        <v>3749</v>
      </c>
      <c r="E2026" s="47" t="s">
        <v>3750</v>
      </c>
      <c r="F2026" s="22"/>
    </row>
    <row r="2027" ht="71" customHeight="true" spans="1:6">
      <c r="A2027" s="30"/>
      <c r="B2027" s="30"/>
      <c r="C2027" s="22"/>
      <c r="D2027" s="22" t="s">
        <v>3751</v>
      </c>
      <c r="E2027" s="47" t="s">
        <v>3752</v>
      </c>
      <c r="F2027" s="22"/>
    </row>
    <row r="2028" ht="87" customHeight="true" spans="1:6">
      <c r="A2028" s="30"/>
      <c r="B2028" s="30"/>
      <c r="C2028" s="22"/>
      <c r="D2028" s="22" t="s">
        <v>3753</v>
      </c>
      <c r="E2028" s="47" t="s">
        <v>3754</v>
      </c>
      <c r="F2028" s="22"/>
    </row>
    <row r="2029" ht="74.5" customHeight="true" spans="1:6">
      <c r="A2029" s="30">
        <v>1337</v>
      </c>
      <c r="B2029" s="30">
        <f ca="1">MAX($B$1826:INDIRECT("B"&amp;ROW()-1))+1</f>
        <v>105</v>
      </c>
      <c r="C2029" s="22" t="s">
        <v>3755</v>
      </c>
      <c r="D2029" s="22" t="s">
        <v>3749</v>
      </c>
      <c r="E2029" s="47" t="s">
        <v>3756</v>
      </c>
      <c r="F2029" s="22"/>
    </row>
    <row r="2030" ht="71" customHeight="true" spans="1:6">
      <c r="A2030" s="30"/>
      <c r="B2030" s="30"/>
      <c r="C2030" s="22"/>
      <c r="D2030" s="22" t="s">
        <v>3757</v>
      </c>
      <c r="E2030" s="47" t="s">
        <v>3758</v>
      </c>
      <c r="F2030" s="22"/>
    </row>
    <row r="2031" ht="141.5" customHeight="true" spans="1:6">
      <c r="A2031" s="30">
        <v>1338</v>
      </c>
      <c r="B2031" s="30">
        <f ca="1">MAX($B$1826:INDIRECT("B"&amp;ROW()-1))+1</f>
        <v>106</v>
      </c>
      <c r="C2031" s="22" t="s">
        <v>3759</v>
      </c>
      <c r="D2031" s="22" t="s">
        <v>3749</v>
      </c>
      <c r="E2031" s="47" t="s">
        <v>3760</v>
      </c>
      <c r="F2031" s="22" t="s">
        <v>3590</v>
      </c>
    </row>
    <row r="2032" ht="59" customHeight="true" spans="1:6">
      <c r="A2032" s="30"/>
      <c r="B2032" s="30"/>
      <c r="C2032" s="22"/>
      <c r="D2032" s="22" t="s">
        <v>3751</v>
      </c>
      <c r="E2032" s="47" t="s">
        <v>3761</v>
      </c>
      <c r="F2032" s="22"/>
    </row>
    <row r="2033" ht="72" customHeight="true" spans="1:6">
      <c r="A2033" s="30"/>
      <c r="B2033" s="30"/>
      <c r="C2033" s="22"/>
      <c r="D2033" s="22" t="s">
        <v>3753</v>
      </c>
      <c r="E2033" s="47" t="s">
        <v>3762</v>
      </c>
      <c r="F2033" s="22"/>
    </row>
    <row r="2034" ht="183" customHeight="true" spans="1:6">
      <c r="A2034" s="30"/>
      <c r="B2034" s="30"/>
      <c r="C2034" s="22"/>
      <c r="D2034" s="22" t="s">
        <v>3757</v>
      </c>
      <c r="E2034" s="47" t="s">
        <v>3763</v>
      </c>
      <c r="F2034" s="22"/>
    </row>
    <row r="2035" ht="93.5" customHeight="true" spans="1:6">
      <c r="A2035" s="30">
        <v>1339</v>
      </c>
      <c r="B2035" s="30">
        <f ca="1">MAX($B$1826:INDIRECT("B"&amp;ROW()-1))+1</f>
        <v>107</v>
      </c>
      <c r="C2035" s="22" t="s">
        <v>3764</v>
      </c>
      <c r="D2035" s="22" t="s">
        <v>3749</v>
      </c>
      <c r="E2035" s="47" t="s">
        <v>3765</v>
      </c>
      <c r="F2035" s="22" t="s">
        <v>3590</v>
      </c>
    </row>
    <row r="2036" ht="360.5" customHeight="true" spans="1:6">
      <c r="A2036" s="30"/>
      <c r="B2036" s="30"/>
      <c r="C2036" s="22"/>
      <c r="D2036" s="22" t="s">
        <v>3766</v>
      </c>
      <c r="E2036" s="47" t="s">
        <v>3767</v>
      </c>
      <c r="F2036" s="22"/>
    </row>
    <row r="2037" ht="169" customHeight="true" spans="1:6">
      <c r="A2037" s="30">
        <v>1340</v>
      </c>
      <c r="B2037" s="30">
        <f ca="1">MAX($B$1826:INDIRECT("B"&amp;ROW()-1))+1</f>
        <v>108</v>
      </c>
      <c r="C2037" s="22" t="s">
        <v>3768</v>
      </c>
      <c r="D2037" s="22" t="s">
        <v>3749</v>
      </c>
      <c r="E2037" s="47" t="s">
        <v>3769</v>
      </c>
      <c r="F2037" s="22" t="s">
        <v>3590</v>
      </c>
    </row>
    <row r="2038" ht="44.5" customHeight="true" spans="1:6">
      <c r="A2038" s="30"/>
      <c r="B2038" s="30"/>
      <c r="C2038" s="22"/>
      <c r="D2038" s="22" t="s">
        <v>3751</v>
      </c>
      <c r="E2038" s="47" t="s">
        <v>3770</v>
      </c>
      <c r="F2038" s="22"/>
    </row>
    <row r="2039" ht="101.5" customHeight="true" spans="1:6">
      <c r="A2039" s="30"/>
      <c r="B2039" s="30"/>
      <c r="C2039" s="22"/>
      <c r="D2039" s="22" t="s">
        <v>3753</v>
      </c>
      <c r="E2039" s="47" t="s">
        <v>3771</v>
      </c>
      <c r="F2039" s="22"/>
    </row>
    <row r="2040" ht="33.75" spans="1:6">
      <c r="A2040" s="30"/>
      <c r="B2040" s="30"/>
      <c r="C2040" s="22"/>
      <c r="D2040" s="22" t="s">
        <v>3766</v>
      </c>
      <c r="E2040" s="47" t="s">
        <v>3772</v>
      </c>
      <c r="F2040" s="22"/>
    </row>
    <row r="2041" ht="107.5" customHeight="true" spans="1:6">
      <c r="A2041" s="30"/>
      <c r="B2041" s="30"/>
      <c r="C2041" s="22"/>
      <c r="D2041" s="22" t="s">
        <v>3773</v>
      </c>
      <c r="E2041" s="47" t="s">
        <v>3774</v>
      </c>
      <c r="F2041" s="22"/>
    </row>
    <row r="2042" ht="150" customHeight="true" spans="1:6">
      <c r="A2042" s="30">
        <v>1341</v>
      </c>
      <c r="B2042" s="30">
        <f ca="1">MAX($B$1826:INDIRECT("B"&amp;ROW()-1))+1</f>
        <v>109</v>
      </c>
      <c r="C2042" s="22" t="s">
        <v>3775</v>
      </c>
      <c r="D2042" s="22" t="s">
        <v>3749</v>
      </c>
      <c r="E2042" s="47" t="s">
        <v>3776</v>
      </c>
      <c r="F2042" s="22" t="s">
        <v>3590</v>
      </c>
    </row>
    <row r="2043" ht="59" customHeight="true" spans="1:6">
      <c r="A2043" s="30"/>
      <c r="B2043" s="30"/>
      <c r="C2043" s="22"/>
      <c r="D2043" s="22" t="s">
        <v>3751</v>
      </c>
      <c r="E2043" s="47" t="s">
        <v>3777</v>
      </c>
      <c r="F2043" s="22"/>
    </row>
    <row r="2044" ht="124" customHeight="true" spans="1:6">
      <c r="A2044" s="30"/>
      <c r="B2044" s="30"/>
      <c r="C2044" s="22"/>
      <c r="D2044" s="22" t="s">
        <v>3778</v>
      </c>
      <c r="E2044" s="47" t="s">
        <v>3779</v>
      </c>
      <c r="F2044" s="22"/>
    </row>
    <row r="2045" ht="123" customHeight="true" spans="1:6">
      <c r="A2045" s="30"/>
      <c r="B2045" s="30"/>
      <c r="C2045" s="22"/>
      <c r="D2045" s="22" t="s">
        <v>3773</v>
      </c>
      <c r="E2045" s="47" t="s">
        <v>3780</v>
      </c>
      <c r="F2045" s="22"/>
    </row>
    <row r="2046" ht="98" customHeight="true" spans="1:6">
      <c r="A2046" s="30">
        <v>1342</v>
      </c>
      <c r="B2046" s="30">
        <f ca="1" t="shared" ref="B2046:B2059" si="28">MAX($B$1826:INDIRECT("B"&amp;ROW()-1))+1</f>
        <v>110</v>
      </c>
      <c r="C2046" s="22" t="s">
        <v>3781</v>
      </c>
      <c r="D2046" s="22" t="s">
        <v>3749</v>
      </c>
      <c r="E2046" s="47" t="s">
        <v>3782</v>
      </c>
      <c r="F2046" s="22"/>
    </row>
    <row r="2047" ht="197.5" customHeight="true" spans="1:6">
      <c r="A2047" s="30">
        <v>1343</v>
      </c>
      <c r="B2047" s="30">
        <f ca="1" t="shared" si="28"/>
        <v>111</v>
      </c>
      <c r="C2047" s="22" t="s">
        <v>3783</v>
      </c>
      <c r="D2047" s="22" t="s">
        <v>3766</v>
      </c>
      <c r="E2047" s="47" t="s">
        <v>3784</v>
      </c>
      <c r="F2047" s="22"/>
    </row>
    <row r="2048" ht="158.5" customHeight="true" spans="1:6">
      <c r="A2048" s="30">
        <v>1344</v>
      </c>
      <c r="B2048" s="30">
        <f ca="1" t="shared" si="28"/>
        <v>112</v>
      </c>
      <c r="C2048" s="22" t="s">
        <v>3785</v>
      </c>
      <c r="D2048" s="22" t="s">
        <v>3766</v>
      </c>
      <c r="E2048" s="47" t="s">
        <v>3786</v>
      </c>
      <c r="F2048" s="22"/>
    </row>
    <row r="2049" ht="160" customHeight="true" spans="1:6">
      <c r="A2049" s="30">
        <v>1345</v>
      </c>
      <c r="B2049" s="30">
        <f ca="1" t="shared" si="28"/>
        <v>113</v>
      </c>
      <c r="C2049" s="22" t="s">
        <v>3787</v>
      </c>
      <c r="D2049" s="22" t="s">
        <v>3766</v>
      </c>
      <c r="E2049" s="47" t="s">
        <v>3788</v>
      </c>
      <c r="F2049" s="22"/>
    </row>
    <row r="2050" ht="148.5" customHeight="true" spans="1:6">
      <c r="A2050" s="30">
        <v>1346</v>
      </c>
      <c r="B2050" s="30">
        <f ca="1" t="shared" si="28"/>
        <v>114</v>
      </c>
      <c r="C2050" s="22" t="s">
        <v>3789</v>
      </c>
      <c r="D2050" s="22" t="s">
        <v>3766</v>
      </c>
      <c r="E2050" s="47" t="s">
        <v>3790</v>
      </c>
      <c r="F2050" s="22"/>
    </row>
    <row r="2051" ht="150" customHeight="true" spans="1:6">
      <c r="A2051" s="30">
        <v>1347</v>
      </c>
      <c r="B2051" s="30">
        <f ca="1" t="shared" si="28"/>
        <v>115</v>
      </c>
      <c r="C2051" s="22" t="s">
        <v>3791</v>
      </c>
      <c r="D2051" s="22" t="s">
        <v>3766</v>
      </c>
      <c r="E2051" s="47" t="s">
        <v>3792</v>
      </c>
      <c r="F2051" s="22"/>
    </row>
    <row r="2052" ht="136.5" customHeight="true" spans="1:6">
      <c r="A2052" s="30">
        <v>1348</v>
      </c>
      <c r="B2052" s="30">
        <f ca="1" t="shared" si="28"/>
        <v>116</v>
      </c>
      <c r="C2052" s="22" t="s">
        <v>3793</v>
      </c>
      <c r="D2052" s="22" t="s">
        <v>3766</v>
      </c>
      <c r="E2052" s="47" t="s">
        <v>3794</v>
      </c>
      <c r="F2052" s="22"/>
    </row>
    <row r="2053" ht="126.5" customHeight="true" spans="1:6">
      <c r="A2053" s="30">
        <v>1349</v>
      </c>
      <c r="B2053" s="30">
        <f ca="1" t="shared" si="28"/>
        <v>117</v>
      </c>
      <c r="C2053" s="22" t="s">
        <v>3795</v>
      </c>
      <c r="D2053" s="22" t="s">
        <v>3766</v>
      </c>
      <c r="E2053" s="47" t="s">
        <v>3796</v>
      </c>
      <c r="F2053" s="22"/>
    </row>
    <row r="2054" ht="194" customHeight="true" spans="1:6">
      <c r="A2054" s="30">
        <v>1350</v>
      </c>
      <c r="B2054" s="30">
        <f ca="1" t="shared" si="28"/>
        <v>118</v>
      </c>
      <c r="C2054" s="22" t="s">
        <v>3797</v>
      </c>
      <c r="D2054" s="22" t="s">
        <v>3766</v>
      </c>
      <c r="E2054" s="47" t="s">
        <v>3798</v>
      </c>
      <c r="F2054" s="22"/>
    </row>
    <row r="2055" ht="409" customHeight="true" spans="1:6">
      <c r="A2055" s="30">
        <v>1351</v>
      </c>
      <c r="B2055" s="30">
        <f ca="1" t="shared" si="28"/>
        <v>119</v>
      </c>
      <c r="C2055" s="22" t="s">
        <v>3799</v>
      </c>
      <c r="D2055" s="22" t="s">
        <v>3766</v>
      </c>
      <c r="E2055" s="47" t="s">
        <v>3800</v>
      </c>
      <c r="F2055" s="22"/>
    </row>
    <row r="2056" ht="228" customHeight="true" spans="1:6">
      <c r="A2056" s="30">
        <v>1352</v>
      </c>
      <c r="B2056" s="30">
        <f ca="1" t="shared" si="28"/>
        <v>120</v>
      </c>
      <c r="C2056" s="22" t="s">
        <v>3801</v>
      </c>
      <c r="D2056" s="22" t="s">
        <v>3766</v>
      </c>
      <c r="E2056" s="47" t="s">
        <v>3802</v>
      </c>
      <c r="F2056" s="22"/>
    </row>
    <row r="2057" ht="228" customHeight="true" spans="1:6">
      <c r="A2057" s="30">
        <v>1353</v>
      </c>
      <c r="B2057" s="30">
        <f ca="1" t="shared" si="28"/>
        <v>121</v>
      </c>
      <c r="C2057" s="22" t="s">
        <v>3803</v>
      </c>
      <c r="D2057" s="22" t="s">
        <v>3766</v>
      </c>
      <c r="E2057" s="47" t="s">
        <v>3804</v>
      </c>
      <c r="F2057" s="22"/>
    </row>
    <row r="2058" ht="170" customHeight="true" spans="1:6">
      <c r="A2058" s="30">
        <v>1354</v>
      </c>
      <c r="B2058" s="30">
        <f ca="1" t="shared" si="28"/>
        <v>122</v>
      </c>
      <c r="C2058" s="22" t="s">
        <v>3805</v>
      </c>
      <c r="D2058" s="22" t="s">
        <v>3766</v>
      </c>
      <c r="E2058" s="47" t="s">
        <v>3806</v>
      </c>
      <c r="F2058" s="22"/>
    </row>
    <row r="2059" ht="116.5" customHeight="true" spans="1:6">
      <c r="A2059" s="30">
        <v>1355</v>
      </c>
      <c r="B2059" s="30">
        <f ca="1" t="shared" si="28"/>
        <v>123</v>
      </c>
      <c r="C2059" s="22" t="s">
        <v>3807</v>
      </c>
      <c r="D2059" s="22" t="s">
        <v>3766</v>
      </c>
      <c r="E2059" s="47" t="s">
        <v>3808</v>
      </c>
      <c r="F2059" s="22"/>
    </row>
    <row r="2060" ht="168" customHeight="true" spans="1:6">
      <c r="A2060" s="30"/>
      <c r="B2060" s="30"/>
      <c r="C2060" s="22"/>
      <c r="D2060" s="22"/>
      <c r="E2060" s="47"/>
      <c r="F2060" s="22"/>
    </row>
    <row r="2061" ht="409" customHeight="true" spans="1:6">
      <c r="A2061" s="30">
        <v>1356</v>
      </c>
      <c r="B2061" s="30">
        <f ca="1" t="shared" ref="B2061:B2116" si="29">MAX($B$1826:INDIRECT("B"&amp;ROW()-1))+1</f>
        <v>124</v>
      </c>
      <c r="C2061" s="22" t="s">
        <v>3809</v>
      </c>
      <c r="D2061" s="22" t="s">
        <v>3766</v>
      </c>
      <c r="E2061" s="47" t="s">
        <v>3810</v>
      </c>
      <c r="F2061" s="22"/>
    </row>
    <row r="2062" ht="262.5" customHeight="true" spans="1:6">
      <c r="A2062" s="30">
        <v>1357</v>
      </c>
      <c r="B2062" s="30">
        <f ca="1" t="shared" si="29"/>
        <v>125</v>
      </c>
      <c r="C2062" s="22" t="s">
        <v>3811</v>
      </c>
      <c r="D2062" s="22" t="s">
        <v>3766</v>
      </c>
      <c r="E2062" s="47" t="s">
        <v>3812</v>
      </c>
      <c r="F2062" s="22"/>
    </row>
    <row r="2063" ht="192.5" customHeight="true" spans="1:6">
      <c r="A2063" s="30">
        <v>1358</v>
      </c>
      <c r="B2063" s="30">
        <f ca="1" t="shared" si="29"/>
        <v>126</v>
      </c>
      <c r="C2063" s="22" t="s">
        <v>3813</v>
      </c>
      <c r="D2063" s="22" t="s">
        <v>3766</v>
      </c>
      <c r="E2063" s="47" t="s">
        <v>3814</v>
      </c>
      <c r="F2063" s="22"/>
    </row>
    <row r="2064" ht="179.5" customHeight="true" spans="1:6">
      <c r="A2064" s="30">
        <v>1359</v>
      </c>
      <c r="B2064" s="30">
        <f ca="1" t="shared" si="29"/>
        <v>127</v>
      </c>
      <c r="C2064" s="22" t="s">
        <v>3815</v>
      </c>
      <c r="D2064" s="22" t="s">
        <v>3766</v>
      </c>
      <c r="E2064" s="47" t="s">
        <v>3816</v>
      </c>
      <c r="F2064" s="22"/>
    </row>
    <row r="2065" ht="109" customHeight="true" spans="1:6">
      <c r="A2065" s="30">
        <v>1360</v>
      </c>
      <c r="B2065" s="30">
        <f ca="1" t="shared" si="29"/>
        <v>128</v>
      </c>
      <c r="C2065" s="22" t="s">
        <v>3817</v>
      </c>
      <c r="D2065" s="22" t="s">
        <v>1312</v>
      </c>
      <c r="E2065" s="47" t="s">
        <v>3818</v>
      </c>
      <c r="F2065" s="22"/>
    </row>
    <row r="2066" ht="165.5" customHeight="true" spans="1:6">
      <c r="A2066" s="30">
        <v>1361</v>
      </c>
      <c r="B2066" s="30">
        <f ca="1" t="shared" si="29"/>
        <v>129</v>
      </c>
      <c r="C2066" s="22" t="s">
        <v>3819</v>
      </c>
      <c r="D2066" s="22" t="s">
        <v>3820</v>
      </c>
      <c r="E2066" s="47" t="s">
        <v>3821</v>
      </c>
      <c r="F2066" s="22"/>
    </row>
    <row r="2067" ht="201.5" customHeight="true" spans="1:6">
      <c r="A2067" s="30">
        <v>1362</v>
      </c>
      <c r="B2067" s="30">
        <f ca="1" t="shared" si="29"/>
        <v>130</v>
      </c>
      <c r="C2067" s="21" t="s">
        <v>3822</v>
      </c>
      <c r="D2067" s="22" t="s">
        <v>3823</v>
      </c>
      <c r="E2067" s="47" t="s">
        <v>3824</v>
      </c>
      <c r="F2067" s="22" t="s">
        <v>3825</v>
      </c>
    </row>
    <row r="2068" ht="98" customHeight="true" spans="1:6">
      <c r="A2068" s="30">
        <v>1363</v>
      </c>
      <c r="B2068" s="30">
        <f ca="1" t="shared" si="29"/>
        <v>131</v>
      </c>
      <c r="C2068" s="21" t="s">
        <v>3826</v>
      </c>
      <c r="D2068" s="22" t="s">
        <v>3823</v>
      </c>
      <c r="E2068" s="47" t="s">
        <v>3827</v>
      </c>
      <c r="F2068" s="22"/>
    </row>
    <row r="2069" ht="158" customHeight="true" spans="1:6">
      <c r="A2069" s="30">
        <v>1364</v>
      </c>
      <c r="B2069" s="30">
        <f ca="1" t="shared" si="29"/>
        <v>132</v>
      </c>
      <c r="C2069" s="21" t="s">
        <v>3828</v>
      </c>
      <c r="D2069" s="22" t="s">
        <v>3823</v>
      </c>
      <c r="E2069" s="41" t="s">
        <v>3829</v>
      </c>
      <c r="F2069" s="22"/>
    </row>
    <row r="2070" ht="150.5" customHeight="true" spans="1:6">
      <c r="A2070" s="30">
        <v>1365</v>
      </c>
      <c r="B2070" s="30">
        <f ca="1" t="shared" si="29"/>
        <v>133</v>
      </c>
      <c r="C2070" s="21" t="s">
        <v>3830</v>
      </c>
      <c r="D2070" s="22" t="s">
        <v>3831</v>
      </c>
      <c r="E2070" s="41" t="s">
        <v>3832</v>
      </c>
      <c r="F2070" s="22"/>
    </row>
    <row r="2071" ht="149.5" customHeight="true" spans="1:6">
      <c r="A2071" s="30">
        <v>1366</v>
      </c>
      <c r="B2071" s="30">
        <f ca="1" t="shared" si="29"/>
        <v>134</v>
      </c>
      <c r="C2071" s="22" t="s">
        <v>3833</v>
      </c>
      <c r="D2071" s="22" t="s">
        <v>3831</v>
      </c>
      <c r="E2071" s="47" t="s">
        <v>3834</v>
      </c>
      <c r="F2071" s="22"/>
    </row>
    <row r="2072" ht="154.5" customHeight="true" spans="1:6">
      <c r="A2072" s="30">
        <v>1367</v>
      </c>
      <c r="B2072" s="30">
        <f ca="1" t="shared" si="29"/>
        <v>135</v>
      </c>
      <c r="C2072" s="22" t="s">
        <v>3835</v>
      </c>
      <c r="D2072" s="22" t="s">
        <v>3831</v>
      </c>
      <c r="E2072" s="47" t="s">
        <v>3836</v>
      </c>
      <c r="F2072" s="22"/>
    </row>
    <row r="2073" ht="228" customHeight="true" spans="1:6">
      <c r="A2073" s="30">
        <v>1368</v>
      </c>
      <c r="B2073" s="30">
        <f ca="1" t="shared" si="29"/>
        <v>136</v>
      </c>
      <c r="C2073" s="22" t="s">
        <v>3837</v>
      </c>
      <c r="D2073" s="22" t="s">
        <v>3838</v>
      </c>
      <c r="E2073" s="41" t="s">
        <v>3839</v>
      </c>
      <c r="F2073" s="22"/>
    </row>
    <row r="2074" ht="228" customHeight="true" spans="1:6">
      <c r="A2074" s="30">
        <v>1369</v>
      </c>
      <c r="B2074" s="30">
        <f ca="1" t="shared" si="29"/>
        <v>137</v>
      </c>
      <c r="C2074" s="22" t="s">
        <v>3840</v>
      </c>
      <c r="D2074" s="22" t="s">
        <v>3838</v>
      </c>
      <c r="E2074" s="41" t="s">
        <v>3841</v>
      </c>
      <c r="F2074" s="22"/>
    </row>
    <row r="2075" ht="228" customHeight="true" spans="1:6">
      <c r="A2075" s="30">
        <v>1370</v>
      </c>
      <c r="B2075" s="30">
        <f ca="1" t="shared" si="29"/>
        <v>138</v>
      </c>
      <c r="C2075" s="22" t="s">
        <v>3842</v>
      </c>
      <c r="D2075" s="22" t="s">
        <v>3838</v>
      </c>
      <c r="E2075" s="41" t="s">
        <v>3843</v>
      </c>
      <c r="F2075" s="22"/>
    </row>
    <row r="2076" ht="228" customHeight="true" spans="1:6">
      <c r="A2076" s="30">
        <v>1371</v>
      </c>
      <c r="B2076" s="30">
        <f ca="1" t="shared" si="29"/>
        <v>139</v>
      </c>
      <c r="C2076" s="22" t="s">
        <v>3844</v>
      </c>
      <c r="D2076" s="22" t="s">
        <v>3838</v>
      </c>
      <c r="E2076" s="41" t="s">
        <v>3845</v>
      </c>
      <c r="F2076" s="22"/>
    </row>
    <row r="2077" ht="292" customHeight="true" spans="1:6">
      <c r="A2077" s="30">
        <v>1372</v>
      </c>
      <c r="B2077" s="30">
        <f ca="1" t="shared" si="29"/>
        <v>140</v>
      </c>
      <c r="C2077" s="22" t="s">
        <v>3846</v>
      </c>
      <c r="D2077" s="22" t="s">
        <v>3773</v>
      </c>
      <c r="E2077" s="47" t="s">
        <v>3847</v>
      </c>
      <c r="F2077" s="22" t="s">
        <v>3848</v>
      </c>
    </row>
    <row r="2078" ht="164.5" customHeight="true" spans="1:6">
      <c r="A2078" s="30">
        <v>1373</v>
      </c>
      <c r="B2078" s="30">
        <f ca="1" t="shared" si="29"/>
        <v>141</v>
      </c>
      <c r="C2078" s="22" t="s">
        <v>3849</v>
      </c>
      <c r="D2078" s="22" t="s">
        <v>3773</v>
      </c>
      <c r="E2078" s="47" t="s">
        <v>3850</v>
      </c>
      <c r="F2078" s="22"/>
    </row>
    <row r="2079" ht="128.5" customHeight="true" spans="1:6">
      <c r="A2079" s="30">
        <v>1374</v>
      </c>
      <c r="B2079" s="30">
        <f ca="1" t="shared" si="29"/>
        <v>142</v>
      </c>
      <c r="C2079" s="22" t="s">
        <v>3851</v>
      </c>
      <c r="D2079" s="22" t="s">
        <v>3773</v>
      </c>
      <c r="E2079" s="47" t="s">
        <v>3852</v>
      </c>
      <c r="F2079" s="22"/>
    </row>
    <row r="2080" ht="131.5" customHeight="true" spans="1:6">
      <c r="A2080" s="30">
        <v>1375</v>
      </c>
      <c r="B2080" s="30">
        <f ca="1" t="shared" si="29"/>
        <v>143</v>
      </c>
      <c r="C2080" s="22" t="s">
        <v>3853</v>
      </c>
      <c r="D2080" s="22" t="s">
        <v>3773</v>
      </c>
      <c r="E2080" s="47" t="s">
        <v>3854</v>
      </c>
      <c r="F2080" s="22"/>
    </row>
    <row r="2081" ht="194.5" customHeight="true" spans="1:6">
      <c r="A2081" s="30">
        <v>1376</v>
      </c>
      <c r="B2081" s="30">
        <f ca="1" t="shared" si="29"/>
        <v>144</v>
      </c>
      <c r="C2081" s="22" t="s">
        <v>3855</v>
      </c>
      <c r="D2081" s="22" t="s">
        <v>3773</v>
      </c>
      <c r="E2081" s="47" t="s">
        <v>3856</v>
      </c>
      <c r="F2081" s="22"/>
    </row>
    <row r="2082" ht="137" customHeight="true" spans="1:6">
      <c r="A2082" s="30">
        <v>1377</v>
      </c>
      <c r="B2082" s="30">
        <f ca="1" t="shared" si="29"/>
        <v>145</v>
      </c>
      <c r="C2082" s="22" t="s">
        <v>3857</v>
      </c>
      <c r="D2082" s="22" t="s">
        <v>3773</v>
      </c>
      <c r="E2082" s="47" t="s">
        <v>3858</v>
      </c>
      <c r="F2082" s="22"/>
    </row>
    <row r="2083" ht="215" customHeight="true" spans="1:6">
      <c r="A2083" s="30">
        <v>1378</v>
      </c>
      <c r="B2083" s="30">
        <f ca="1" t="shared" si="29"/>
        <v>146</v>
      </c>
      <c r="C2083" s="22" t="s">
        <v>3859</v>
      </c>
      <c r="D2083" s="22" t="s">
        <v>3773</v>
      </c>
      <c r="E2083" s="47" t="s">
        <v>3860</v>
      </c>
      <c r="F2083" s="22"/>
    </row>
    <row r="2084" ht="103" customHeight="true" spans="1:6">
      <c r="A2084" s="30">
        <v>1379</v>
      </c>
      <c r="B2084" s="30">
        <f ca="1" t="shared" si="29"/>
        <v>147</v>
      </c>
      <c r="C2084" s="22" t="s">
        <v>3861</v>
      </c>
      <c r="D2084" s="22" t="s">
        <v>3773</v>
      </c>
      <c r="E2084" s="47" t="s">
        <v>3862</v>
      </c>
      <c r="F2084" s="22"/>
    </row>
    <row r="2085" ht="138.5" customHeight="true" spans="1:6">
      <c r="A2085" s="30">
        <v>1380</v>
      </c>
      <c r="B2085" s="30">
        <f ca="1" t="shared" si="29"/>
        <v>148</v>
      </c>
      <c r="C2085" s="22" t="s">
        <v>3863</v>
      </c>
      <c r="D2085" s="22" t="s">
        <v>3773</v>
      </c>
      <c r="E2085" s="47" t="s">
        <v>3864</v>
      </c>
      <c r="F2085" s="22"/>
    </row>
    <row r="2086" ht="189" customHeight="true" spans="1:6">
      <c r="A2086" s="30">
        <v>1381</v>
      </c>
      <c r="B2086" s="30">
        <f ca="1" t="shared" si="29"/>
        <v>149</v>
      </c>
      <c r="C2086" s="22" t="s">
        <v>3865</v>
      </c>
      <c r="D2086" s="22" t="s">
        <v>3773</v>
      </c>
      <c r="E2086" s="47" t="s">
        <v>3866</v>
      </c>
      <c r="F2086" s="22"/>
    </row>
    <row r="2087" ht="126.5" customHeight="true" spans="1:6">
      <c r="A2087" s="30">
        <v>1382</v>
      </c>
      <c r="B2087" s="30">
        <f ca="1" t="shared" si="29"/>
        <v>150</v>
      </c>
      <c r="C2087" s="22" t="s">
        <v>3867</v>
      </c>
      <c r="D2087" s="22" t="s">
        <v>3773</v>
      </c>
      <c r="E2087" s="47" t="s">
        <v>3868</v>
      </c>
      <c r="F2087" s="22"/>
    </row>
    <row r="2088" ht="215" customHeight="true" spans="1:6">
      <c r="A2088" s="30">
        <v>1383</v>
      </c>
      <c r="B2088" s="30">
        <f ca="1" t="shared" si="29"/>
        <v>151</v>
      </c>
      <c r="C2088" s="22" t="s">
        <v>3869</v>
      </c>
      <c r="D2088" s="22" t="s">
        <v>3870</v>
      </c>
      <c r="E2088" s="47" t="s">
        <v>3871</v>
      </c>
      <c r="F2088" s="22"/>
    </row>
    <row r="2089" ht="90" customHeight="true" spans="1:6">
      <c r="A2089" s="30">
        <v>1384</v>
      </c>
      <c r="B2089" s="30">
        <f ca="1" t="shared" si="29"/>
        <v>152</v>
      </c>
      <c r="C2089" s="22" t="s">
        <v>3872</v>
      </c>
      <c r="D2089" s="22" t="s">
        <v>3873</v>
      </c>
      <c r="E2089" s="47" t="s">
        <v>3874</v>
      </c>
      <c r="F2089" s="22"/>
    </row>
    <row r="2090" ht="150" customHeight="true" spans="1:6">
      <c r="A2090" s="30">
        <v>1385</v>
      </c>
      <c r="B2090" s="30">
        <f ca="1" t="shared" si="29"/>
        <v>153</v>
      </c>
      <c r="C2090" s="22" t="s">
        <v>3875</v>
      </c>
      <c r="D2090" s="22" t="s">
        <v>3873</v>
      </c>
      <c r="E2090" s="47" t="s">
        <v>3876</v>
      </c>
      <c r="F2090" s="22"/>
    </row>
    <row r="2091" ht="98" customHeight="true" spans="1:6">
      <c r="A2091" s="30">
        <v>1386</v>
      </c>
      <c r="B2091" s="30">
        <f ca="1" t="shared" si="29"/>
        <v>154</v>
      </c>
      <c r="C2091" s="22" t="s">
        <v>3877</v>
      </c>
      <c r="D2091" s="22" t="s">
        <v>3873</v>
      </c>
      <c r="E2091" s="47" t="s">
        <v>3878</v>
      </c>
      <c r="F2091" s="22"/>
    </row>
    <row r="2092" ht="96" customHeight="true" spans="1:6">
      <c r="A2092" s="30">
        <v>1387</v>
      </c>
      <c r="B2092" s="30">
        <f ca="1" t="shared" si="29"/>
        <v>155</v>
      </c>
      <c r="C2092" s="22" t="s">
        <v>3879</v>
      </c>
      <c r="D2092" s="22" t="s">
        <v>3880</v>
      </c>
      <c r="E2092" s="47" t="s">
        <v>3881</v>
      </c>
      <c r="F2092" s="22"/>
    </row>
    <row r="2093" ht="137" customHeight="true" spans="1:6">
      <c r="A2093" s="30">
        <v>1388</v>
      </c>
      <c r="B2093" s="30">
        <f ca="1" t="shared" si="29"/>
        <v>156</v>
      </c>
      <c r="C2093" s="22" t="s">
        <v>3882</v>
      </c>
      <c r="D2093" s="22" t="s">
        <v>3880</v>
      </c>
      <c r="E2093" s="47" t="s">
        <v>3883</v>
      </c>
      <c r="F2093" s="22"/>
    </row>
    <row r="2094" ht="124" customHeight="true" spans="1:6">
      <c r="A2094" s="30">
        <v>1389</v>
      </c>
      <c r="B2094" s="30">
        <f ca="1" t="shared" si="29"/>
        <v>157</v>
      </c>
      <c r="C2094" s="22" t="s">
        <v>3884</v>
      </c>
      <c r="D2094" s="22" t="s">
        <v>3880</v>
      </c>
      <c r="E2094" s="47" t="s">
        <v>3885</v>
      </c>
      <c r="F2094" s="22"/>
    </row>
    <row r="2095" ht="175" customHeight="true" spans="1:6">
      <c r="A2095" s="30">
        <v>1390</v>
      </c>
      <c r="B2095" s="30">
        <f ca="1" t="shared" si="29"/>
        <v>158</v>
      </c>
      <c r="C2095" s="22" t="s">
        <v>3886</v>
      </c>
      <c r="D2095" s="22" t="s">
        <v>3887</v>
      </c>
      <c r="E2095" s="47" t="s">
        <v>3888</v>
      </c>
      <c r="F2095" s="22"/>
    </row>
    <row r="2096" ht="279" customHeight="true" spans="1:6">
      <c r="A2096" s="30">
        <v>1391</v>
      </c>
      <c r="B2096" s="30">
        <f ca="1" t="shared" si="29"/>
        <v>159</v>
      </c>
      <c r="C2096" s="22" t="s">
        <v>3889</v>
      </c>
      <c r="D2096" s="22" t="s">
        <v>3887</v>
      </c>
      <c r="E2096" s="47" t="s">
        <v>3890</v>
      </c>
      <c r="F2096" s="22"/>
    </row>
    <row r="2097" ht="228" customHeight="true" spans="1:6">
      <c r="A2097" s="30">
        <v>1392</v>
      </c>
      <c r="B2097" s="30">
        <f ca="1" t="shared" si="29"/>
        <v>160</v>
      </c>
      <c r="C2097" s="22" t="s">
        <v>3891</v>
      </c>
      <c r="D2097" s="22" t="s">
        <v>3887</v>
      </c>
      <c r="E2097" s="47" t="s">
        <v>3892</v>
      </c>
      <c r="F2097" s="22"/>
    </row>
    <row r="2098" ht="228" customHeight="true" spans="1:6">
      <c r="A2098" s="30">
        <v>1393</v>
      </c>
      <c r="B2098" s="30">
        <f ca="1" t="shared" si="29"/>
        <v>161</v>
      </c>
      <c r="C2098" s="22" t="s">
        <v>3893</v>
      </c>
      <c r="D2098" s="22" t="s">
        <v>3887</v>
      </c>
      <c r="E2098" s="47" t="s">
        <v>3894</v>
      </c>
      <c r="F2098" s="22"/>
    </row>
    <row r="2099" ht="320.5" customHeight="true" spans="1:6">
      <c r="A2099" s="30">
        <v>1394</v>
      </c>
      <c r="B2099" s="30">
        <f ca="1" t="shared" si="29"/>
        <v>162</v>
      </c>
      <c r="C2099" s="22" t="s">
        <v>3895</v>
      </c>
      <c r="D2099" s="22" t="s">
        <v>3753</v>
      </c>
      <c r="E2099" s="47" t="s">
        <v>3896</v>
      </c>
      <c r="F2099" s="22"/>
    </row>
    <row r="2100" ht="136" customHeight="true" spans="1:6">
      <c r="A2100" s="30">
        <v>1395</v>
      </c>
      <c r="B2100" s="30">
        <f ca="1" t="shared" si="29"/>
        <v>163</v>
      </c>
      <c r="C2100" s="22" t="s">
        <v>3897</v>
      </c>
      <c r="D2100" s="22" t="s">
        <v>3898</v>
      </c>
      <c r="E2100" s="47" t="s">
        <v>3899</v>
      </c>
      <c r="F2100" s="22"/>
    </row>
    <row r="2101" ht="131.5" customHeight="true" spans="1:6">
      <c r="A2101" s="30">
        <v>1396</v>
      </c>
      <c r="B2101" s="30">
        <f ca="1" t="shared" si="29"/>
        <v>164</v>
      </c>
      <c r="C2101" s="22" t="s">
        <v>3900</v>
      </c>
      <c r="D2101" s="22" t="s">
        <v>3898</v>
      </c>
      <c r="E2101" s="47" t="s">
        <v>3901</v>
      </c>
      <c r="F2101" s="22"/>
    </row>
    <row r="2102" ht="196" customHeight="true" spans="1:6">
      <c r="A2102" s="30">
        <v>1397</v>
      </c>
      <c r="B2102" s="30">
        <f ca="1" t="shared" si="29"/>
        <v>165</v>
      </c>
      <c r="C2102" s="22" t="s">
        <v>3902</v>
      </c>
      <c r="D2102" s="22" t="s">
        <v>3898</v>
      </c>
      <c r="E2102" s="47" t="s">
        <v>3903</v>
      </c>
      <c r="F2102" s="22"/>
    </row>
    <row r="2103" ht="127.5" customHeight="true" spans="1:6">
      <c r="A2103" s="30">
        <v>1398</v>
      </c>
      <c r="B2103" s="30">
        <f ca="1" t="shared" si="29"/>
        <v>166</v>
      </c>
      <c r="C2103" s="22" t="s">
        <v>3904</v>
      </c>
      <c r="D2103" s="22" t="s">
        <v>3898</v>
      </c>
      <c r="E2103" s="47" t="s">
        <v>3905</v>
      </c>
      <c r="F2103" s="22"/>
    </row>
    <row r="2104" ht="145.5" customHeight="true" spans="1:6">
      <c r="A2104" s="30">
        <v>1399</v>
      </c>
      <c r="B2104" s="30">
        <f ca="1" t="shared" si="29"/>
        <v>167</v>
      </c>
      <c r="C2104" s="22" t="s">
        <v>3906</v>
      </c>
      <c r="D2104" s="22" t="s">
        <v>3898</v>
      </c>
      <c r="E2104" s="47" t="s">
        <v>3907</v>
      </c>
      <c r="F2104" s="22"/>
    </row>
    <row r="2105" ht="167" customHeight="true" spans="1:6">
      <c r="A2105" s="30">
        <v>1400</v>
      </c>
      <c r="B2105" s="30">
        <f ca="1" t="shared" si="29"/>
        <v>168</v>
      </c>
      <c r="C2105" s="22" t="s">
        <v>3908</v>
      </c>
      <c r="D2105" s="22" t="s">
        <v>3898</v>
      </c>
      <c r="E2105" s="47" t="s">
        <v>3909</v>
      </c>
      <c r="F2105" s="22"/>
    </row>
    <row r="2106" ht="142.5" customHeight="true" spans="1:6">
      <c r="A2106" s="30">
        <v>1401</v>
      </c>
      <c r="B2106" s="30">
        <f ca="1" t="shared" si="29"/>
        <v>169</v>
      </c>
      <c r="C2106" s="22" t="s">
        <v>3910</v>
      </c>
      <c r="D2106" s="22" t="s">
        <v>3898</v>
      </c>
      <c r="E2106" s="47" t="s">
        <v>3911</v>
      </c>
      <c r="F2106" s="22"/>
    </row>
    <row r="2107" ht="193.5" customHeight="true" spans="1:6">
      <c r="A2107" s="30">
        <v>1402</v>
      </c>
      <c r="B2107" s="30">
        <f ca="1" t="shared" si="29"/>
        <v>170</v>
      </c>
      <c r="C2107" s="22" t="s">
        <v>3912</v>
      </c>
      <c r="D2107" s="22" t="s">
        <v>3898</v>
      </c>
      <c r="E2107" s="47" t="s">
        <v>3913</v>
      </c>
      <c r="F2107" s="22"/>
    </row>
    <row r="2108" ht="132.5" customHeight="true" spans="1:6">
      <c r="A2108" s="30">
        <v>1403</v>
      </c>
      <c r="B2108" s="30">
        <f ca="1" t="shared" si="29"/>
        <v>171</v>
      </c>
      <c r="C2108" s="22" t="s">
        <v>3914</v>
      </c>
      <c r="D2108" s="22" t="s">
        <v>3898</v>
      </c>
      <c r="E2108" s="47" t="s">
        <v>3915</v>
      </c>
      <c r="F2108" s="22"/>
    </row>
    <row r="2109" ht="128.5" customHeight="true" spans="1:6">
      <c r="A2109" s="30">
        <v>1404</v>
      </c>
      <c r="B2109" s="30">
        <f ca="1" t="shared" si="29"/>
        <v>172</v>
      </c>
      <c r="C2109" s="22" t="s">
        <v>3916</v>
      </c>
      <c r="D2109" s="22" t="s">
        <v>3898</v>
      </c>
      <c r="E2109" s="47" t="s">
        <v>3917</v>
      </c>
      <c r="F2109" s="22"/>
    </row>
    <row r="2110" ht="82.5" customHeight="true" spans="1:6">
      <c r="A2110" s="30">
        <v>1405</v>
      </c>
      <c r="B2110" s="30">
        <f ca="1" t="shared" si="29"/>
        <v>173</v>
      </c>
      <c r="C2110" s="22" t="s">
        <v>3918</v>
      </c>
      <c r="D2110" s="22" t="s">
        <v>3898</v>
      </c>
      <c r="E2110" s="47" t="s">
        <v>3919</v>
      </c>
      <c r="F2110" s="22"/>
    </row>
    <row r="2111" ht="104" customHeight="true" spans="1:6">
      <c r="A2111" s="30">
        <v>1406</v>
      </c>
      <c r="B2111" s="30">
        <f ca="1" t="shared" si="29"/>
        <v>174</v>
      </c>
      <c r="C2111" s="22" t="s">
        <v>3920</v>
      </c>
      <c r="D2111" s="22" t="s">
        <v>3898</v>
      </c>
      <c r="E2111" s="47" t="s">
        <v>3921</v>
      </c>
      <c r="F2111" s="22"/>
    </row>
    <row r="2112" ht="130.5" customHeight="true" spans="1:6">
      <c r="A2112" s="30">
        <v>1407</v>
      </c>
      <c r="B2112" s="30">
        <f ca="1" t="shared" si="29"/>
        <v>175</v>
      </c>
      <c r="C2112" s="22" t="s">
        <v>3922</v>
      </c>
      <c r="D2112" s="22" t="s">
        <v>3898</v>
      </c>
      <c r="E2112" s="47" t="s">
        <v>3923</v>
      </c>
      <c r="F2112" s="22"/>
    </row>
    <row r="2113" ht="138" customHeight="true" spans="1:6">
      <c r="A2113" s="30">
        <v>1408</v>
      </c>
      <c r="B2113" s="30">
        <f ca="1" t="shared" si="29"/>
        <v>176</v>
      </c>
      <c r="C2113" s="22" t="s">
        <v>3924</v>
      </c>
      <c r="D2113" s="22" t="s">
        <v>3898</v>
      </c>
      <c r="E2113" s="47" t="s">
        <v>3925</v>
      </c>
      <c r="F2113" s="22"/>
    </row>
    <row r="2114" ht="83" customHeight="true" spans="1:6">
      <c r="A2114" s="30">
        <v>1409</v>
      </c>
      <c r="B2114" s="30">
        <f ca="1" t="shared" si="29"/>
        <v>177</v>
      </c>
      <c r="C2114" s="22" t="s">
        <v>3926</v>
      </c>
      <c r="D2114" s="22" t="s">
        <v>3898</v>
      </c>
      <c r="E2114" s="47" t="s">
        <v>3927</v>
      </c>
      <c r="F2114" s="22"/>
    </row>
    <row r="2115" ht="234" customHeight="true" spans="1:6">
      <c r="A2115" s="30">
        <v>1410</v>
      </c>
      <c r="B2115" s="30">
        <f ca="1" t="shared" si="29"/>
        <v>178</v>
      </c>
      <c r="C2115" s="22" t="s">
        <v>3928</v>
      </c>
      <c r="D2115" s="22" t="s">
        <v>3751</v>
      </c>
      <c r="E2115" s="47" t="s">
        <v>3929</v>
      </c>
      <c r="F2115" s="22"/>
    </row>
    <row r="2116" ht="135" customHeight="true" spans="1:6">
      <c r="A2116" s="30">
        <v>1411</v>
      </c>
      <c r="B2116" s="30">
        <f ca="1" t="shared" si="29"/>
        <v>179</v>
      </c>
      <c r="C2116" s="22" t="s">
        <v>3930</v>
      </c>
      <c r="D2116" s="22" t="s">
        <v>1504</v>
      </c>
      <c r="E2116" s="47" t="s">
        <v>3931</v>
      </c>
      <c r="F2116" s="22"/>
    </row>
    <row r="2117" ht="33" customHeight="true" spans="1:6">
      <c r="A2117" s="95" t="s">
        <v>3932</v>
      </c>
      <c r="B2117" s="95"/>
      <c r="C2117" s="96"/>
      <c r="D2117" s="96"/>
      <c r="E2117" s="99"/>
      <c r="F2117" s="96"/>
    </row>
    <row r="2118" ht="409.5" customHeight="true" spans="1:6">
      <c r="A2118" s="30">
        <v>1412</v>
      </c>
      <c r="B2118" s="30">
        <f ca="1">MAX($B$1826:INDIRECT("B"&amp;ROW()-1))+1</f>
        <v>180</v>
      </c>
      <c r="C2118" s="22" t="s">
        <v>3933</v>
      </c>
      <c r="D2118" s="22" t="s">
        <v>73</v>
      </c>
      <c r="E2118" s="47" t="s">
        <v>3934</v>
      </c>
      <c r="F2118" s="22"/>
    </row>
    <row r="2119" ht="409" customHeight="true" spans="1:6">
      <c r="A2119" s="30"/>
      <c r="B2119" s="30"/>
      <c r="C2119" s="22" t="s">
        <v>3933</v>
      </c>
      <c r="D2119" s="22" t="s">
        <v>73</v>
      </c>
      <c r="E2119" s="47" t="s">
        <v>3935</v>
      </c>
      <c r="F2119" s="22"/>
    </row>
    <row r="2120" ht="228" customHeight="true" spans="1:6">
      <c r="A2120" s="30">
        <v>1413</v>
      </c>
      <c r="B2120" s="30">
        <f ca="1" t="shared" ref="B2120:B2125" si="30">MAX($B$1826:INDIRECT("B"&amp;ROW()-1))+1</f>
        <v>181</v>
      </c>
      <c r="C2120" s="22" t="s">
        <v>3936</v>
      </c>
      <c r="D2120" s="22" t="s">
        <v>73</v>
      </c>
      <c r="E2120" s="47" t="s">
        <v>3937</v>
      </c>
      <c r="F2120" s="22" t="s">
        <v>3938</v>
      </c>
    </row>
    <row r="2121" ht="228" customHeight="true" spans="1:6">
      <c r="A2121" s="30">
        <v>1414</v>
      </c>
      <c r="B2121" s="30">
        <f ca="1" t="shared" si="30"/>
        <v>182</v>
      </c>
      <c r="C2121" s="22" t="s">
        <v>3939</v>
      </c>
      <c r="D2121" s="22" t="s">
        <v>73</v>
      </c>
      <c r="E2121" s="47" t="s">
        <v>3940</v>
      </c>
      <c r="F2121" s="22" t="s">
        <v>3938</v>
      </c>
    </row>
    <row r="2122" ht="163.5" customHeight="true" spans="1:6">
      <c r="A2122" s="30">
        <v>1415</v>
      </c>
      <c r="B2122" s="30">
        <f ca="1" t="shared" si="30"/>
        <v>183</v>
      </c>
      <c r="C2122" s="22" t="s">
        <v>3941</v>
      </c>
      <c r="D2122" s="22" t="s">
        <v>73</v>
      </c>
      <c r="E2122" s="47" t="s">
        <v>3942</v>
      </c>
      <c r="F2122" s="22"/>
    </row>
    <row r="2123" ht="290.5" customHeight="true" spans="1:6">
      <c r="A2123" s="30">
        <v>1416</v>
      </c>
      <c r="B2123" s="30">
        <f ca="1" t="shared" si="30"/>
        <v>184</v>
      </c>
      <c r="C2123" s="22" t="s">
        <v>3943</v>
      </c>
      <c r="D2123" s="22" t="s">
        <v>73</v>
      </c>
      <c r="E2123" s="47" t="s">
        <v>3944</v>
      </c>
      <c r="F2123" s="22" t="s">
        <v>3938</v>
      </c>
    </row>
    <row r="2124" ht="409.5" customHeight="true" spans="1:6">
      <c r="A2124" s="30">
        <v>1417</v>
      </c>
      <c r="B2124" s="30">
        <f ca="1" t="shared" si="30"/>
        <v>185</v>
      </c>
      <c r="C2124" s="22" t="s">
        <v>3945</v>
      </c>
      <c r="D2124" s="22" t="s">
        <v>73</v>
      </c>
      <c r="E2124" s="47" t="s">
        <v>3946</v>
      </c>
      <c r="F2124" s="22" t="s">
        <v>3938</v>
      </c>
    </row>
    <row r="2125" ht="228" customHeight="true" spans="1:6">
      <c r="A2125" s="30">
        <v>1418</v>
      </c>
      <c r="B2125" s="30">
        <f ca="1" t="shared" si="30"/>
        <v>186</v>
      </c>
      <c r="C2125" s="22" t="s">
        <v>3947</v>
      </c>
      <c r="D2125" s="22" t="s">
        <v>73</v>
      </c>
      <c r="E2125" s="47" t="s">
        <v>3948</v>
      </c>
      <c r="F2125" s="22" t="s">
        <v>3949</v>
      </c>
    </row>
    <row r="2126" ht="195.5" customHeight="true" spans="1:6">
      <c r="A2126" s="30"/>
      <c r="B2126" s="30"/>
      <c r="C2126" s="22"/>
      <c r="D2126" s="22"/>
      <c r="E2126" s="47"/>
      <c r="F2126" s="22"/>
    </row>
    <row r="2127" ht="38" customHeight="true" spans="1:6">
      <c r="A2127" s="30"/>
      <c r="B2127" s="30"/>
      <c r="C2127" s="22"/>
      <c r="D2127" s="22" t="s">
        <v>3950</v>
      </c>
      <c r="E2127" s="47" t="s">
        <v>3951</v>
      </c>
      <c r="F2127" s="22"/>
    </row>
    <row r="2128" ht="409" customHeight="true" spans="1:6">
      <c r="A2128" s="30">
        <v>1419</v>
      </c>
      <c r="B2128" s="30">
        <f ca="1" t="shared" ref="B2128:B2133" si="31">MAX($B$1826:INDIRECT("B"&amp;ROW()-1))+1</f>
        <v>187</v>
      </c>
      <c r="C2128" s="22" t="s">
        <v>3952</v>
      </c>
      <c r="D2128" s="22" t="s">
        <v>73</v>
      </c>
      <c r="E2128" s="47" t="s">
        <v>3953</v>
      </c>
      <c r="F2128" s="22" t="s">
        <v>3938</v>
      </c>
    </row>
    <row r="2129" ht="305.5" customHeight="true" spans="1:6">
      <c r="A2129" s="30">
        <v>1420</v>
      </c>
      <c r="B2129" s="30">
        <f ca="1" t="shared" si="31"/>
        <v>188</v>
      </c>
      <c r="C2129" s="22" t="s">
        <v>3954</v>
      </c>
      <c r="D2129" s="22" t="s">
        <v>73</v>
      </c>
      <c r="E2129" s="47" t="s">
        <v>3955</v>
      </c>
      <c r="F2129" s="22" t="s">
        <v>3938</v>
      </c>
    </row>
    <row r="2130" ht="151" customHeight="true" spans="1:6">
      <c r="A2130" s="30">
        <v>1421</v>
      </c>
      <c r="B2130" s="30">
        <f ca="1" t="shared" si="31"/>
        <v>189</v>
      </c>
      <c r="C2130" s="22" t="s">
        <v>3956</v>
      </c>
      <c r="D2130" s="22" t="s">
        <v>73</v>
      </c>
      <c r="E2130" s="47" t="s">
        <v>3957</v>
      </c>
      <c r="F2130" s="22"/>
    </row>
    <row r="2131" ht="228" customHeight="true" spans="1:6">
      <c r="A2131" s="30">
        <v>1422</v>
      </c>
      <c r="B2131" s="30">
        <f ca="1" t="shared" si="31"/>
        <v>190</v>
      </c>
      <c r="C2131" s="22" t="s">
        <v>3958</v>
      </c>
      <c r="D2131" s="22" t="s">
        <v>73</v>
      </c>
      <c r="E2131" s="47" t="s">
        <v>3959</v>
      </c>
      <c r="F2131" s="22"/>
    </row>
    <row r="2132" ht="228" customHeight="true" spans="1:6">
      <c r="A2132" s="30">
        <v>1423</v>
      </c>
      <c r="B2132" s="30">
        <f ca="1" t="shared" si="31"/>
        <v>191</v>
      </c>
      <c r="C2132" s="22" t="s">
        <v>3960</v>
      </c>
      <c r="D2132" s="22" t="s">
        <v>73</v>
      </c>
      <c r="E2132" s="47" t="s">
        <v>3961</v>
      </c>
      <c r="F2132" s="22" t="s">
        <v>3962</v>
      </c>
    </row>
    <row r="2133" ht="237" customHeight="true" spans="1:6">
      <c r="A2133" s="30">
        <v>1424</v>
      </c>
      <c r="B2133" s="30">
        <f ca="1" t="shared" si="31"/>
        <v>192</v>
      </c>
      <c r="C2133" s="22" t="s">
        <v>3963</v>
      </c>
      <c r="D2133" s="22" t="s">
        <v>73</v>
      </c>
      <c r="E2133" s="47" t="s">
        <v>3964</v>
      </c>
      <c r="F2133" s="22" t="s">
        <v>3938</v>
      </c>
    </row>
    <row r="2134" ht="83.5" customHeight="true" spans="1:6">
      <c r="A2134" s="30"/>
      <c r="B2134" s="30"/>
      <c r="C2134" s="22"/>
      <c r="D2134" s="22" t="s">
        <v>3950</v>
      </c>
      <c r="E2134" s="47" t="s">
        <v>3965</v>
      </c>
      <c r="F2134" s="22"/>
    </row>
    <row r="2135" ht="134" customHeight="true" spans="1:6">
      <c r="A2135" s="30">
        <v>1425</v>
      </c>
      <c r="B2135" s="30">
        <f ca="1">MAX($B$1826:INDIRECT("B"&amp;ROW()-1))+1</f>
        <v>193</v>
      </c>
      <c r="C2135" s="22" t="s">
        <v>3966</v>
      </c>
      <c r="D2135" s="22" t="s">
        <v>3950</v>
      </c>
      <c r="E2135" s="47" t="s">
        <v>3967</v>
      </c>
      <c r="F2135" s="22"/>
    </row>
    <row r="2136" ht="124.5" customHeight="true" spans="1:6">
      <c r="A2136" s="30">
        <v>1426</v>
      </c>
      <c r="B2136" s="30">
        <f ca="1">MAX($B$1826:INDIRECT("B"&amp;ROW()-1))+1</f>
        <v>194</v>
      </c>
      <c r="C2136" s="22" t="s">
        <v>3968</v>
      </c>
      <c r="D2136" s="22" t="s">
        <v>73</v>
      </c>
      <c r="E2136" s="47" t="s">
        <v>3969</v>
      </c>
      <c r="F2136" s="22"/>
    </row>
    <row r="2137" ht="100" customHeight="true" spans="1:6">
      <c r="A2137" s="30"/>
      <c r="B2137" s="30"/>
      <c r="C2137" s="22"/>
      <c r="D2137" s="22" t="s">
        <v>3950</v>
      </c>
      <c r="E2137" s="47" t="s">
        <v>3970</v>
      </c>
      <c r="F2137" s="22"/>
    </row>
    <row r="2138" ht="127.5" customHeight="true" spans="1:6">
      <c r="A2138" s="30">
        <v>1427</v>
      </c>
      <c r="B2138" s="30">
        <f ca="1">MAX($B$1826:INDIRECT("B"&amp;ROW()-1))+1</f>
        <v>195</v>
      </c>
      <c r="C2138" s="22" t="s">
        <v>3971</v>
      </c>
      <c r="D2138" s="22" t="s">
        <v>73</v>
      </c>
      <c r="E2138" s="47" t="s">
        <v>3969</v>
      </c>
      <c r="F2138" s="22"/>
    </row>
    <row r="2139" ht="102" customHeight="true" spans="1:6">
      <c r="A2139" s="30"/>
      <c r="B2139" s="30"/>
      <c r="C2139" s="22"/>
      <c r="D2139" s="22" t="s">
        <v>3950</v>
      </c>
      <c r="E2139" s="47" t="s">
        <v>3972</v>
      </c>
      <c r="F2139" s="22"/>
    </row>
    <row r="2140" ht="126" customHeight="true" spans="1:6">
      <c r="A2140" s="30">
        <v>1428</v>
      </c>
      <c r="B2140" s="30">
        <f ca="1">MAX($B$1826:INDIRECT("B"&amp;ROW()-1))+1</f>
        <v>196</v>
      </c>
      <c r="C2140" s="22" t="s">
        <v>3973</v>
      </c>
      <c r="D2140" s="22" t="s">
        <v>73</v>
      </c>
      <c r="E2140" s="47" t="s">
        <v>3969</v>
      </c>
      <c r="F2140" s="22"/>
    </row>
    <row r="2141" ht="112" customHeight="true" spans="1:6">
      <c r="A2141" s="30"/>
      <c r="B2141" s="30"/>
      <c r="C2141" s="22"/>
      <c r="D2141" s="22" t="s">
        <v>3950</v>
      </c>
      <c r="E2141" s="47" t="s">
        <v>3974</v>
      </c>
      <c r="F2141" s="22"/>
    </row>
    <row r="2142" ht="134.5" customHeight="true" spans="1:6">
      <c r="A2142" s="30">
        <v>1429</v>
      </c>
      <c r="B2142" s="30">
        <f ca="1">MAX($B$1826:INDIRECT("B"&amp;ROW()-1))+1</f>
        <v>197</v>
      </c>
      <c r="C2142" s="22" t="s">
        <v>3975</v>
      </c>
      <c r="D2142" s="22" t="s">
        <v>73</v>
      </c>
      <c r="E2142" s="47" t="s">
        <v>3969</v>
      </c>
      <c r="F2142" s="22"/>
    </row>
    <row r="2143" ht="82" customHeight="true" spans="1:6">
      <c r="A2143" s="30"/>
      <c r="B2143" s="30"/>
      <c r="C2143" s="22"/>
      <c r="D2143" s="22" t="s">
        <v>3950</v>
      </c>
      <c r="E2143" s="47" t="s">
        <v>3976</v>
      </c>
      <c r="F2143" s="22"/>
    </row>
    <row r="2144" ht="176" customHeight="true" spans="1:6">
      <c r="A2144" s="30">
        <v>1430</v>
      </c>
      <c r="B2144" s="30">
        <f ca="1">MAX($B$1826:INDIRECT("B"&amp;ROW()-1))+1</f>
        <v>198</v>
      </c>
      <c r="C2144" s="22" t="s">
        <v>3977</v>
      </c>
      <c r="D2144" s="22" t="s">
        <v>73</v>
      </c>
      <c r="E2144" s="47" t="s">
        <v>3944</v>
      </c>
      <c r="F2144" s="22" t="s">
        <v>3938</v>
      </c>
    </row>
    <row r="2145" ht="189" customHeight="true" spans="1:6">
      <c r="A2145" s="30"/>
      <c r="B2145" s="30"/>
      <c r="C2145" s="22"/>
      <c r="D2145" s="22" t="s">
        <v>3950</v>
      </c>
      <c r="E2145" s="47" t="s">
        <v>3978</v>
      </c>
      <c r="F2145" s="22"/>
    </row>
    <row r="2146" ht="88.5" customHeight="true" spans="1:6">
      <c r="A2146" s="30">
        <v>1431</v>
      </c>
      <c r="B2146" s="30">
        <f ca="1">MAX($B$1826:INDIRECT("B"&amp;ROW()-1))+1</f>
        <v>199</v>
      </c>
      <c r="C2146" s="22" t="s">
        <v>3979</v>
      </c>
      <c r="D2146" s="22" t="s">
        <v>3950</v>
      </c>
      <c r="E2146" s="47" t="s">
        <v>3980</v>
      </c>
      <c r="F2146" s="22"/>
    </row>
    <row r="2147" ht="110.5" customHeight="true" spans="1:6">
      <c r="A2147" s="30">
        <v>1432</v>
      </c>
      <c r="B2147" s="30">
        <f ca="1">MAX($B$1826:INDIRECT("B"&amp;ROW()-1))+1</f>
        <v>200</v>
      </c>
      <c r="C2147" s="22" t="s">
        <v>3981</v>
      </c>
      <c r="D2147" s="22" t="s">
        <v>3950</v>
      </c>
      <c r="E2147" s="47" t="s">
        <v>3982</v>
      </c>
      <c r="F2147" s="22"/>
    </row>
    <row r="2148" ht="174.5" customHeight="true" spans="1:6">
      <c r="A2148" s="30">
        <v>1433</v>
      </c>
      <c r="B2148" s="30">
        <f ca="1">MAX($B$1826:INDIRECT("B"&amp;ROW()-1))+1</f>
        <v>201</v>
      </c>
      <c r="C2148" s="22" t="s">
        <v>3983</v>
      </c>
      <c r="D2148" s="22" t="s">
        <v>3950</v>
      </c>
      <c r="E2148" s="47" t="s">
        <v>3984</v>
      </c>
      <c r="F2148" s="22"/>
    </row>
    <row r="2149" ht="70.5" customHeight="true" spans="1:6">
      <c r="A2149" s="30">
        <v>1434</v>
      </c>
      <c r="B2149" s="30">
        <f ca="1">MAX($B$1826:INDIRECT("B"&amp;ROW()-1))+1</f>
        <v>202</v>
      </c>
      <c r="C2149" s="22" t="s">
        <v>3985</v>
      </c>
      <c r="D2149" s="22" t="s">
        <v>3986</v>
      </c>
      <c r="E2149" s="47" t="s">
        <v>3987</v>
      </c>
      <c r="F2149" s="22"/>
    </row>
    <row r="2150" ht="98.5" customHeight="true" spans="1:6">
      <c r="A2150" s="30"/>
      <c r="B2150" s="30"/>
      <c r="C2150" s="22"/>
      <c r="D2150" s="22" t="s">
        <v>3988</v>
      </c>
      <c r="E2150" s="47" t="s">
        <v>3989</v>
      </c>
      <c r="F2150" s="22"/>
    </row>
    <row r="2151" ht="288" customHeight="true" spans="1:6">
      <c r="A2151" s="30">
        <v>1435</v>
      </c>
      <c r="B2151" s="30">
        <f ca="1">MAX($B$1826:INDIRECT("B"&amp;ROW()-1))+1</f>
        <v>203</v>
      </c>
      <c r="C2151" s="22" t="s">
        <v>3990</v>
      </c>
      <c r="D2151" s="22" t="s">
        <v>3986</v>
      </c>
      <c r="E2151" s="47" t="s">
        <v>3991</v>
      </c>
      <c r="F2151" s="22" t="s">
        <v>3992</v>
      </c>
    </row>
    <row r="2152" ht="168" customHeight="true" spans="1:6">
      <c r="A2152" s="30">
        <v>1436</v>
      </c>
      <c r="B2152" s="30">
        <f ca="1">MAX($B$1826:INDIRECT("B"&amp;ROW()-1))+1</f>
        <v>204</v>
      </c>
      <c r="C2152" s="22" t="s">
        <v>3993</v>
      </c>
      <c r="D2152" s="22" t="s">
        <v>3986</v>
      </c>
      <c r="E2152" s="47" t="s">
        <v>3994</v>
      </c>
      <c r="F2152" s="22" t="s">
        <v>3992</v>
      </c>
    </row>
    <row r="2153" ht="208.5" customHeight="true" spans="1:6">
      <c r="A2153" s="30">
        <v>1437</v>
      </c>
      <c r="B2153" s="30">
        <f ca="1">MAX($B$1826:INDIRECT("B"&amp;ROW()-1))+1</f>
        <v>205</v>
      </c>
      <c r="C2153" s="22" t="s">
        <v>3995</v>
      </c>
      <c r="D2153" s="22" t="s">
        <v>3986</v>
      </c>
      <c r="E2153" s="47" t="s">
        <v>3996</v>
      </c>
      <c r="F2153" s="22"/>
    </row>
    <row r="2154" ht="150" customHeight="true" spans="1:6">
      <c r="A2154" s="30"/>
      <c r="B2154" s="30"/>
      <c r="C2154" s="22"/>
      <c r="D2154" s="22" t="s">
        <v>3988</v>
      </c>
      <c r="E2154" s="47" t="s">
        <v>3997</v>
      </c>
      <c r="F2154" s="22"/>
    </row>
    <row r="2155" ht="98" customHeight="true" spans="1:6">
      <c r="A2155" s="30">
        <v>1438</v>
      </c>
      <c r="B2155" s="30">
        <f ca="1">MAX($B$1826:INDIRECT("B"&amp;ROW()-1))+1</f>
        <v>206</v>
      </c>
      <c r="C2155" s="22" t="s">
        <v>3998</v>
      </c>
      <c r="D2155" s="22" t="s">
        <v>3988</v>
      </c>
      <c r="E2155" s="47" t="s">
        <v>3999</v>
      </c>
      <c r="F2155" s="22"/>
    </row>
    <row r="2156" ht="130" customHeight="true" spans="1:6">
      <c r="A2156" s="30">
        <v>1439</v>
      </c>
      <c r="B2156" s="30">
        <f ca="1">MAX($B$1826:INDIRECT("B"&amp;ROW()-1))+1</f>
        <v>207</v>
      </c>
      <c r="C2156" s="22" t="s">
        <v>4000</v>
      </c>
      <c r="D2156" s="22" t="s">
        <v>3986</v>
      </c>
      <c r="E2156" s="47" t="s">
        <v>4001</v>
      </c>
      <c r="F2156" s="22"/>
    </row>
    <row r="2157" ht="82" customHeight="true" spans="1:6">
      <c r="A2157" s="30">
        <v>1440</v>
      </c>
      <c r="B2157" s="30">
        <f ca="1">MAX($B$1826:INDIRECT("B"&amp;ROW()-1))+1</f>
        <v>208</v>
      </c>
      <c r="C2157" s="22" t="s">
        <v>4002</v>
      </c>
      <c r="D2157" s="22" t="s">
        <v>3986</v>
      </c>
      <c r="E2157" s="47" t="s">
        <v>4003</v>
      </c>
      <c r="F2157" s="22"/>
    </row>
    <row r="2158" ht="119.5" customHeight="true" spans="1:6">
      <c r="A2158" s="30"/>
      <c r="B2158" s="30"/>
      <c r="C2158" s="22"/>
      <c r="D2158" s="22" t="s">
        <v>3988</v>
      </c>
      <c r="E2158" s="47" t="s">
        <v>4004</v>
      </c>
      <c r="F2158" s="22"/>
    </row>
    <row r="2159" ht="124.5" customHeight="true" spans="1:6">
      <c r="A2159" s="30">
        <v>1441</v>
      </c>
      <c r="B2159" s="30">
        <f ca="1" t="shared" ref="B2159:B2168" si="32">MAX($B$1826:INDIRECT("B"&amp;ROW()-1))+1</f>
        <v>209</v>
      </c>
      <c r="C2159" s="22" t="s">
        <v>4005</v>
      </c>
      <c r="D2159" s="22" t="s">
        <v>3986</v>
      </c>
      <c r="E2159" s="47" t="s">
        <v>4006</v>
      </c>
      <c r="F2159" s="22"/>
    </row>
    <row r="2160" ht="141" customHeight="true" spans="1:6">
      <c r="A2160" s="30">
        <v>1442</v>
      </c>
      <c r="B2160" s="30">
        <f ca="1" t="shared" si="32"/>
        <v>210</v>
      </c>
      <c r="C2160" s="22" t="s">
        <v>4007</v>
      </c>
      <c r="D2160" s="22" t="s">
        <v>3986</v>
      </c>
      <c r="E2160" s="47" t="s">
        <v>4008</v>
      </c>
      <c r="F2160" s="22"/>
    </row>
    <row r="2161" ht="98" customHeight="true" spans="1:6">
      <c r="A2161" s="30">
        <v>1443</v>
      </c>
      <c r="B2161" s="30">
        <f ca="1" t="shared" si="32"/>
        <v>211</v>
      </c>
      <c r="C2161" s="22" t="s">
        <v>4009</v>
      </c>
      <c r="D2161" s="22" t="s">
        <v>3988</v>
      </c>
      <c r="E2161" s="47" t="s">
        <v>4010</v>
      </c>
      <c r="F2161" s="22"/>
    </row>
    <row r="2162" ht="111" customHeight="true" spans="1:6">
      <c r="A2162" s="30">
        <v>1444</v>
      </c>
      <c r="B2162" s="30">
        <f ca="1" t="shared" si="32"/>
        <v>212</v>
      </c>
      <c r="C2162" s="22" t="s">
        <v>4011</v>
      </c>
      <c r="D2162" s="22" t="s">
        <v>3988</v>
      </c>
      <c r="E2162" s="47" t="s">
        <v>4012</v>
      </c>
      <c r="F2162" s="22"/>
    </row>
    <row r="2163" ht="105" customHeight="true" spans="1:6">
      <c r="A2163" s="30">
        <v>1445</v>
      </c>
      <c r="B2163" s="30">
        <f ca="1" t="shared" si="32"/>
        <v>213</v>
      </c>
      <c r="C2163" s="22" t="s">
        <v>4013</v>
      </c>
      <c r="D2163" s="22" t="s">
        <v>3988</v>
      </c>
      <c r="E2163" s="47" t="s">
        <v>4014</v>
      </c>
      <c r="F2163" s="22"/>
    </row>
    <row r="2164" ht="211.5" customHeight="true" spans="1:6">
      <c r="A2164" s="30">
        <v>1446</v>
      </c>
      <c r="B2164" s="30">
        <f ca="1" t="shared" si="32"/>
        <v>214</v>
      </c>
      <c r="C2164" s="22" t="s">
        <v>4015</v>
      </c>
      <c r="D2164" s="22" t="s">
        <v>1337</v>
      </c>
      <c r="E2164" s="47" t="s">
        <v>4016</v>
      </c>
      <c r="F2164" s="22" t="s">
        <v>3590</v>
      </c>
    </row>
    <row r="2165" ht="243.5" customHeight="true" spans="1:6">
      <c r="A2165" s="30">
        <v>1447</v>
      </c>
      <c r="B2165" s="30">
        <f ca="1" t="shared" si="32"/>
        <v>215</v>
      </c>
      <c r="C2165" s="22" t="s">
        <v>4017</v>
      </c>
      <c r="D2165" s="22" t="s">
        <v>1337</v>
      </c>
      <c r="E2165" s="47" t="s">
        <v>4018</v>
      </c>
      <c r="F2165" s="22" t="s">
        <v>3590</v>
      </c>
    </row>
    <row r="2166" ht="279" customHeight="true" spans="1:6">
      <c r="A2166" s="30">
        <v>1448</v>
      </c>
      <c r="B2166" s="30">
        <f ca="1" t="shared" si="32"/>
        <v>216</v>
      </c>
      <c r="C2166" s="22" t="s">
        <v>4019</v>
      </c>
      <c r="D2166" s="22" t="s">
        <v>1337</v>
      </c>
      <c r="E2166" s="47" t="s">
        <v>4020</v>
      </c>
      <c r="F2166" s="22" t="s">
        <v>3590</v>
      </c>
    </row>
    <row r="2167" ht="174.5" customHeight="true" spans="1:6">
      <c r="A2167" s="30">
        <v>1449</v>
      </c>
      <c r="B2167" s="30">
        <f ca="1" t="shared" si="32"/>
        <v>217</v>
      </c>
      <c r="C2167" s="22" t="s">
        <v>4021</v>
      </c>
      <c r="D2167" s="22" t="s">
        <v>4022</v>
      </c>
      <c r="E2167" s="47" t="s">
        <v>4023</v>
      </c>
      <c r="F2167" s="22"/>
    </row>
    <row r="2168" ht="283.5" customHeight="true" spans="1:6">
      <c r="A2168" s="30">
        <v>1450</v>
      </c>
      <c r="B2168" s="30">
        <f ca="1" t="shared" si="32"/>
        <v>218</v>
      </c>
      <c r="C2168" s="22" t="s">
        <v>4024</v>
      </c>
      <c r="D2168" s="22" t="s">
        <v>4022</v>
      </c>
      <c r="E2168" s="47" t="s">
        <v>4025</v>
      </c>
      <c r="F2168" s="22" t="s">
        <v>4026</v>
      </c>
    </row>
    <row r="2169" ht="171" customHeight="true" spans="1:6">
      <c r="A2169" s="30"/>
      <c r="B2169" s="30"/>
      <c r="C2169" s="22"/>
      <c r="D2169" s="22" t="s">
        <v>4027</v>
      </c>
      <c r="E2169" s="47" t="s">
        <v>4028</v>
      </c>
      <c r="F2169" s="22"/>
    </row>
    <row r="2170" ht="337" customHeight="true" spans="1:6">
      <c r="A2170" s="30">
        <v>1451</v>
      </c>
      <c r="B2170" s="30">
        <f ca="1">MAX($B$1826:INDIRECT("B"&amp;ROW()-1))+1</f>
        <v>219</v>
      </c>
      <c r="C2170" s="22" t="s">
        <v>4029</v>
      </c>
      <c r="D2170" s="22" t="s">
        <v>4022</v>
      </c>
      <c r="E2170" s="47" t="s">
        <v>4030</v>
      </c>
      <c r="F2170" s="22" t="s">
        <v>4026</v>
      </c>
    </row>
    <row r="2171" ht="118.5" customHeight="true" spans="1:6">
      <c r="A2171" s="30"/>
      <c r="B2171" s="30"/>
      <c r="C2171" s="22"/>
      <c r="D2171" s="22" t="s">
        <v>4027</v>
      </c>
      <c r="E2171" s="47" t="s">
        <v>4028</v>
      </c>
      <c r="F2171" s="22"/>
    </row>
    <row r="2172" ht="194" customHeight="true" spans="1:6">
      <c r="A2172" s="30">
        <v>1452</v>
      </c>
      <c r="B2172" s="30">
        <f ca="1">MAX($B$1826:INDIRECT("B"&amp;ROW()-1))+1</f>
        <v>220</v>
      </c>
      <c r="C2172" s="22" t="s">
        <v>4031</v>
      </c>
      <c r="D2172" s="22" t="s">
        <v>4022</v>
      </c>
      <c r="E2172" s="47" t="s">
        <v>4032</v>
      </c>
      <c r="F2172" s="22" t="s">
        <v>4026</v>
      </c>
    </row>
    <row r="2173" ht="59" customHeight="true" spans="1:6">
      <c r="A2173" s="30"/>
      <c r="B2173" s="30"/>
      <c r="C2173" s="22"/>
      <c r="D2173" s="22" t="s">
        <v>4027</v>
      </c>
      <c r="E2173" s="47" t="s">
        <v>4028</v>
      </c>
      <c r="F2173" s="22"/>
    </row>
    <row r="2174" ht="141.5" customHeight="true" spans="1:6">
      <c r="A2174" s="30">
        <v>1453</v>
      </c>
      <c r="B2174" s="30">
        <f ca="1">MAX($B$1826:INDIRECT("B"&amp;ROW()-1))+1</f>
        <v>221</v>
      </c>
      <c r="C2174" s="22" t="s">
        <v>4033</v>
      </c>
      <c r="D2174" s="22" t="s">
        <v>4022</v>
      </c>
      <c r="E2174" s="47" t="s">
        <v>4034</v>
      </c>
      <c r="F2174" s="22" t="s">
        <v>4026</v>
      </c>
    </row>
    <row r="2175" ht="59" customHeight="true" spans="1:6">
      <c r="A2175" s="30"/>
      <c r="B2175" s="30"/>
      <c r="C2175" s="22"/>
      <c r="D2175" s="22" t="s">
        <v>4027</v>
      </c>
      <c r="E2175" s="47" t="s">
        <v>4028</v>
      </c>
      <c r="F2175" s="22"/>
    </row>
    <row r="2176" ht="321" customHeight="true" spans="1:6">
      <c r="A2176" s="30">
        <v>1454</v>
      </c>
      <c r="B2176" s="30">
        <f ca="1">MAX($B$1826:INDIRECT("B"&amp;ROW()-1))+1</f>
        <v>222</v>
      </c>
      <c r="C2176" s="105" t="s">
        <v>4035</v>
      </c>
      <c r="D2176" s="22" t="s">
        <v>4022</v>
      </c>
      <c r="E2176" s="47" t="s">
        <v>4036</v>
      </c>
      <c r="F2176" s="22" t="s">
        <v>4026</v>
      </c>
    </row>
    <row r="2177" ht="133.5" customHeight="true" spans="1:6">
      <c r="A2177" s="30"/>
      <c r="B2177" s="30"/>
      <c r="C2177" s="105"/>
      <c r="D2177" s="22" t="s">
        <v>4027</v>
      </c>
      <c r="E2177" s="47" t="s">
        <v>4028</v>
      </c>
      <c r="F2177" s="22"/>
    </row>
    <row r="2178" ht="295.5" customHeight="true" spans="1:6">
      <c r="A2178" s="30">
        <v>1455</v>
      </c>
      <c r="B2178" s="30">
        <f ca="1">MAX($B$1826:INDIRECT("B"&amp;ROW()-1))+1</f>
        <v>223</v>
      </c>
      <c r="C2178" s="105" t="s">
        <v>4037</v>
      </c>
      <c r="D2178" s="22" t="s">
        <v>4022</v>
      </c>
      <c r="E2178" s="47" t="s">
        <v>4038</v>
      </c>
      <c r="F2178" s="22" t="s">
        <v>4026</v>
      </c>
    </row>
    <row r="2179" ht="159" customHeight="true" spans="1:6">
      <c r="A2179" s="30"/>
      <c r="B2179" s="30"/>
      <c r="C2179" s="105"/>
      <c r="D2179" s="22" t="s">
        <v>4027</v>
      </c>
      <c r="E2179" s="47" t="s">
        <v>4028</v>
      </c>
      <c r="F2179" s="22"/>
    </row>
    <row r="2180" ht="33" customHeight="true" spans="1:6">
      <c r="A2180" s="95" t="s">
        <v>4039</v>
      </c>
      <c r="B2180" s="95"/>
      <c r="C2180" s="96"/>
      <c r="D2180" s="96"/>
      <c r="E2180" s="99"/>
      <c r="F2180" s="96"/>
    </row>
    <row r="2181" ht="316.5" customHeight="true" spans="1:6">
      <c r="A2181" s="97">
        <v>1456</v>
      </c>
      <c r="B2181" s="97">
        <f ca="1">MAX($B$1826:INDIRECT("B"&amp;ROW()-1))+1</f>
        <v>224</v>
      </c>
      <c r="C2181" s="98" t="s">
        <v>4040</v>
      </c>
      <c r="D2181" s="22" t="s">
        <v>4041</v>
      </c>
      <c r="E2181" s="47" t="s">
        <v>4042</v>
      </c>
      <c r="F2181" s="22"/>
    </row>
    <row r="2182" ht="105.5" customHeight="true" spans="1:6">
      <c r="A2182" s="101"/>
      <c r="B2182" s="101"/>
      <c r="C2182" s="102"/>
      <c r="D2182" s="22" t="s">
        <v>4043</v>
      </c>
      <c r="E2182" s="47" t="s">
        <v>4044</v>
      </c>
      <c r="F2182" s="22"/>
    </row>
    <row r="2183" ht="223" customHeight="true" spans="1:6">
      <c r="A2183" s="30"/>
      <c r="B2183" s="30"/>
      <c r="C2183" s="22" t="s">
        <v>4040</v>
      </c>
      <c r="D2183" s="22" t="s">
        <v>4045</v>
      </c>
      <c r="E2183" s="47" t="s">
        <v>4046</v>
      </c>
      <c r="F2183" s="22"/>
    </row>
    <row r="2184" ht="233" customHeight="true" spans="1:6">
      <c r="A2184" s="30">
        <v>1457</v>
      </c>
      <c r="B2184" s="30">
        <f ca="1" t="shared" ref="B2184:B2189" si="33">MAX($B$1826:INDIRECT("B"&amp;ROW()-1))+1</f>
        <v>225</v>
      </c>
      <c r="C2184" s="22" t="s">
        <v>4047</v>
      </c>
      <c r="D2184" s="22" t="s">
        <v>4045</v>
      </c>
      <c r="E2184" s="47" t="s">
        <v>4048</v>
      </c>
      <c r="F2184" s="22"/>
    </row>
    <row r="2185" ht="275.5" customHeight="true" spans="1:6">
      <c r="A2185" s="30">
        <v>1458</v>
      </c>
      <c r="B2185" s="30">
        <f ca="1" t="shared" si="33"/>
        <v>226</v>
      </c>
      <c r="C2185" s="22" t="s">
        <v>4049</v>
      </c>
      <c r="D2185" s="22" t="s">
        <v>4050</v>
      </c>
      <c r="E2185" s="47" t="s">
        <v>4051</v>
      </c>
      <c r="F2185" s="22"/>
    </row>
    <row r="2186" ht="180.5" customHeight="true" spans="1:6">
      <c r="A2186" s="30">
        <v>1459</v>
      </c>
      <c r="B2186" s="30">
        <f ca="1" t="shared" si="33"/>
        <v>227</v>
      </c>
      <c r="C2186" s="22" t="s">
        <v>4052</v>
      </c>
      <c r="D2186" s="22" t="s">
        <v>4050</v>
      </c>
      <c r="E2186" s="47" t="s">
        <v>4053</v>
      </c>
      <c r="F2186" s="22"/>
    </row>
    <row r="2187" ht="137" customHeight="true" spans="1:6">
      <c r="A2187" s="30">
        <v>1460</v>
      </c>
      <c r="B2187" s="30">
        <f ca="1" t="shared" si="33"/>
        <v>228</v>
      </c>
      <c r="C2187" s="22" t="s">
        <v>4054</v>
      </c>
      <c r="D2187" s="22" t="s">
        <v>4050</v>
      </c>
      <c r="E2187" s="47" t="s">
        <v>4055</v>
      </c>
      <c r="F2187" s="22"/>
    </row>
    <row r="2188" ht="204" customHeight="true" spans="1:6">
      <c r="A2188" s="30">
        <v>1461</v>
      </c>
      <c r="B2188" s="30">
        <f ca="1" t="shared" si="33"/>
        <v>229</v>
      </c>
      <c r="C2188" s="22" t="s">
        <v>4056</v>
      </c>
      <c r="D2188" s="22" t="s">
        <v>4057</v>
      </c>
      <c r="E2188" s="47" t="s">
        <v>4058</v>
      </c>
      <c r="F2188" s="22"/>
    </row>
    <row r="2189" ht="113" customHeight="true" spans="1:6">
      <c r="A2189" s="30">
        <v>1462</v>
      </c>
      <c r="B2189" s="30">
        <f ca="1" t="shared" si="33"/>
        <v>230</v>
      </c>
      <c r="C2189" s="22" t="s">
        <v>4059</v>
      </c>
      <c r="D2189" s="22" t="s">
        <v>4060</v>
      </c>
      <c r="E2189" s="47" t="s">
        <v>4061</v>
      </c>
      <c r="F2189" s="22" t="s">
        <v>3590</v>
      </c>
    </row>
    <row r="2190" ht="33" customHeight="true" spans="1:6">
      <c r="A2190" s="95" t="s">
        <v>4062</v>
      </c>
      <c r="B2190" s="95"/>
      <c r="C2190" s="96"/>
      <c r="D2190" s="96"/>
      <c r="E2190" s="99"/>
      <c r="F2190" s="96"/>
    </row>
    <row r="2191" ht="235.5" customHeight="true" spans="1:6">
      <c r="A2191" s="30">
        <v>1463</v>
      </c>
      <c r="B2191" s="30">
        <f ca="1">MAX($B$1826:INDIRECT("B"&amp;ROW()-1))+1</f>
        <v>231</v>
      </c>
      <c r="C2191" s="22" t="s">
        <v>4063</v>
      </c>
      <c r="D2191" s="22" t="s">
        <v>1320</v>
      </c>
      <c r="E2191" s="47" t="s">
        <v>4064</v>
      </c>
      <c r="F2191" s="22" t="s">
        <v>3590</v>
      </c>
    </row>
    <row r="2192" ht="72" customHeight="true" spans="1:6">
      <c r="A2192" s="30"/>
      <c r="B2192" s="30"/>
      <c r="C2192" s="22"/>
      <c r="D2192" s="22" t="s">
        <v>1327</v>
      </c>
      <c r="E2192" s="47" t="s">
        <v>4065</v>
      </c>
      <c r="F2192" s="22"/>
    </row>
    <row r="2193" ht="114.5" customHeight="true" spans="1:6">
      <c r="A2193" s="30">
        <v>1464</v>
      </c>
      <c r="B2193" s="30">
        <f ca="1" t="shared" ref="B2193:B2201" si="34">MAX($B$1826:INDIRECT("B"&amp;ROW()-1))+1</f>
        <v>232</v>
      </c>
      <c r="C2193" s="22" t="s">
        <v>4066</v>
      </c>
      <c r="D2193" s="22" t="s">
        <v>1320</v>
      </c>
      <c r="E2193" s="47" t="s">
        <v>4067</v>
      </c>
      <c r="F2193" s="22"/>
    </row>
    <row r="2194" ht="152" customHeight="true" spans="1:6">
      <c r="A2194" s="30">
        <v>1465</v>
      </c>
      <c r="B2194" s="30">
        <f ca="1" t="shared" si="34"/>
        <v>233</v>
      </c>
      <c r="C2194" s="22" t="s">
        <v>4068</v>
      </c>
      <c r="D2194" s="22" t="s">
        <v>1320</v>
      </c>
      <c r="E2194" s="47" t="s">
        <v>4069</v>
      </c>
      <c r="F2194" s="22"/>
    </row>
    <row r="2195" ht="183.5" customHeight="true" spans="1:6">
      <c r="A2195" s="30">
        <v>1466</v>
      </c>
      <c r="B2195" s="30">
        <f ca="1" t="shared" si="34"/>
        <v>234</v>
      </c>
      <c r="C2195" s="22" t="s">
        <v>4070</v>
      </c>
      <c r="D2195" s="22" t="s">
        <v>1320</v>
      </c>
      <c r="E2195" s="47" t="s">
        <v>4071</v>
      </c>
      <c r="F2195" s="22" t="s">
        <v>3590</v>
      </c>
    </row>
    <row r="2196" ht="121" customHeight="true" spans="1:6">
      <c r="A2196" s="30">
        <v>1467</v>
      </c>
      <c r="B2196" s="30">
        <f ca="1" t="shared" si="34"/>
        <v>235</v>
      </c>
      <c r="C2196" s="22" t="s">
        <v>4072</v>
      </c>
      <c r="D2196" s="22" t="s">
        <v>1320</v>
      </c>
      <c r="E2196" s="47" t="s">
        <v>4073</v>
      </c>
      <c r="F2196" s="22"/>
    </row>
    <row r="2197" ht="183" customHeight="true" spans="1:6">
      <c r="A2197" s="30">
        <v>1468</v>
      </c>
      <c r="B2197" s="30">
        <f ca="1" t="shared" si="34"/>
        <v>236</v>
      </c>
      <c r="C2197" s="22" t="s">
        <v>4074</v>
      </c>
      <c r="D2197" s="22" t="s">
        <v>1320</v>
      </c>
      <c r="E2197" s="47" t="s">
        <v>4075</v>
      </c>
      <c r="F2197" s="22" t="s">
        <v>3590</v>
      </c>
    </row>
    <row r="2198" ht="111" customHeight="true" spans="1:6">
      <c r="A2198" s="30">
        <v>1469</v>
      </c>
      <c r="B2198" s="30">
        <f ca="1" t="shared" si="34"/>
        <v>237</v>
      </c>
      <c r="C2198" s="22" t="s">
        <v>4076</v>
      </c>
      <c r="D2198" s="22" t="s">
        <v>1327</v>
      </c>
      <c r="E2198" s="47" t="s">
        <v>4077</v>
      </c>
      <c r="F2198" s="22"/>
    </row>
    <row r="2199" ht="85" customHeight="true" spans="1:6">
      <c r="A2199" s="30">
        <v>1470</v>
      </c>
      <c r="B2199" s="30">
        <f ca="1" t="shared" si="34"/>
        <v>238</v>
      </c>
      <c r="C2199" s="22" t="s">
        <v>4078</v>
      </c>
      <c r="D2199" s="22" t="s">
        <v>1327</v>
      </c>
      <c r="E2199" s="47" t="s">
        <v>4079</v>
      </c>
      <c r="F2199" s="22"/>
    </row>
    <row r="2200" ht="76.5" customHeight="true" spans="1:6">
      <c r="A2200" s="30">
        <v>1471</v>
      </c>
      <c r="B2200" s="30">
        <f ca="1" t="shared" si="34"/>
        <v>239</v>
      </c>
      <c r="C2200" s="22" t="s">
        <v>4080</v>
      </c>
      <c r="D2200" s="22" t="s">
        <v>1327</v>
      </c>
      <c r="E2200" s="47" t="s">
        <v>4081</v>
      </c>
      <c r="F2200" s="22"/>
    </row>
    <row r="2201" ht="167" customHeight="true" spans="1:6">
      <c r="A2201" s="30">
        <v>1472</v>
      </c>
      <c r="B2201" s="30">
        <f ca="1" t="shared" si="34"/>
        <v>240</v>
      </c>
      <c r="C2201" s="22" t="s">
        <v>4082</v>
      </c>
      <c r="D2201" s="22" t="s">
        <v>4083</v>
      </c>
      <c r="E2201" s="47" t="s">
        <v>4084</v>
      </c>
      <c r="F2201" s="22"/>
    </row>
    <row r="2202" ht="33" customHeight="true" spans="1:6">
      <c r="A2202" s="95" t="s">
        <v>4085</v>
      </c>
      <c r="B2202" s="95"/>
      <c r="C2202" s="96"/>
      <c r="D2202" s="96"/>
      <c r="E2202" s="99"/>
      <c r="F2202" s="96"/>
    </row>
    <row r="2203" ht="130.5" customHeight="true" spans="1:6">
      <c r="A2203" s="30">
        <v>1473</v>
      </c>
      <c r="B2203" s="30">
        <f ca="1" t="shared" ref="B2203:B2213" si="35">MAX($B$1826:INDIRECT("B"&amp;ROW()-1))+1</f>
        <v>241</v>
      </c>
      <c r="C2203" s="22" t="s">
        <v>4086</v>
      </c>
      <c r="D2203" s="22" t="s">
        <v>4027</v>
      </c>
      <c r="E2203" s="47" t="s">
        <v>4087</v>
      </c>
      <c r="F2203" s="22"/>
    </row>
    <row r="2204" ht="128.5" customHeight="true" spans="1:6">
      <c r="A2204" s="30">
        <v>1474</v>
      </c>
      <c r="B2204" s="30">
        <f ca="1" t="shared" si="35"/>
        <v>242</v>
      </c>
      <c r="C2204" s="22" t="s">
        <v>4088</v>
      </c>
      <c r="D2204" s="22" t="s">
        <v>4027</v>
      </c>
      <c r="E2204" s="47" t="s">
        <v>4089</v>
      </c>
      <c r="F2204" s="22"/>
    </row>
    <row r="2205" ht="176.5" customHeight="true" spans="1:6">
      <c r="A2205" s="30">
        <v>1475</v>
      </c>
      <c r="B2205" s="30">
        <f ca="1" t="shared" si="35"/>
        <v>243</v>
      </c>
      <c r="C2205" s="22" t="s">
        <v>4090</v>
      </c>
      <c r="D2205" s="22" t="s">
        <v>4027</v>
      </c>
      <c r="E2205" s="47" t="s">
        <v>4091</v>
      </c>
      <c r="F2205" s="22"/>
    </row>
    <row r="2206" ht="278.5" customHeight="true" spans="1:6">
      <c r="A2206" s="30">
        <v>1476</v>
      </c>
      <c r="B2206" s="30">
        <f ca="1" t="shared" si="35"/>
        <v>244</v>
      </c>
      <c r="C2206" s="22" t="s">
        <v>4092</v>
      </c>
      <c r="D2206" s="22" t="s">
        <v>4027</v>
      </c>
      <c r="E2206" s="47" t="s">
        <v>4093</v>
      </c>
      <c r="F2206" s="22" t="s">
        <v>4026</v>
      </c>
    </row>
    <row r="2207" ht="187.5" customHeight="true" spans="1:6">
      <c r="A2207" s="30">
        <v>1477</v>
      </c>
      <c r="B2207" s="30">
        <f ca="1" t="shared" si="35"/>
        <v>245</v>
      </c>
      <c r="C2207" s="22" t="s">
        <v>4094</v>
      </c>
      <c r="D2207" s="22" t="s">
        <v>4027</v>
      </c>
      <c r="E2207" s="47" t="s">
        <v>4095</v>
      </c>
      <c r="F2207" s="22"/>
    </row>
    <row r="2208" ht="137" customHeight="true" spans="1:6">
      <c r="A2208" s="30">
        <v>1478</v>
      </c>
      <c r="B2208" s="30">
        <f ca="1" t="shared" si="35"/>
        <v>246</v>
      </c>
      <c r="C2208" s="22" t="s">
        <v>4096</v>
      </c>
      <c r="D2208" s="22" t="s">
        <v>4027</v>
      </c>
      <c r="E2208" s="47" t="s">
        <v>4097</v>
      </c>
      <c r="F2208" s="22" t="s">
        <v>4026</v>
      </c>
    </row>
    <row r="2209" ht="130" customHeight="true" spans="1:6">
      <c r="A2209" s="30">
        <v>1479</v>
      </c>
      <c r="B2209" s="30">
        <f ca="1" t="shared" si="35"/>
        <v>247</v>
      </c>
      <c r="C2209" s="22" t="s">
        <v>4098</v>
      </c>
      <c r="D2209" s="22" t="s">
        <v>4027</v>
      </c>
      <c r="E2209" s="47" t="s">
        <v>4099</v>
      </c>
      <c r="F2209" s="22"/>
    </row>
    <row r="2210" ht="242" customHeight="true" spans="1:6">
      <c r="A2210" s="30">
        <v>1480</v>
      </c>
      <c r="B2210" s="30">
        <f ca="1" t="shared" si="35"/>
        <v>248</v>
      </c>
      <c r="C2210" s="22" t="s">
        <v>4100</v>
      </c>
      <c r="D2210" s="22" t="s">
        <v>4027</v>
      </c>
      <c r="E2210" s="47" t="s">
        <v>4101</v>
      </c>
      <c r="F2210" s="22" t="s">
        <v>4026</v>
      </c>
    </row>
    <row r="2211" ht="213" customHeight="true" spans="1:6">
      <c r="A2211" s="30">
        <v>1481</v>
      </c>
      <c r="B2211" s="30">
        <f ca="1" t="shared" si="35"/>
        <v>249</v>
      </c>
      <c r="C2211" s="22" t="s">
        <v>4102</v>
      </c>
      <c r="D2211" s="22" t="s">
        <v>4027</v>
      </c>
      <c r="E2211" s="47" t="s">
        <v>4103</v>
      </c>
      <c r="F2211" s="22"/>
    </row>
    <row r="2212" ht="161.5" customHeight="true" spans="1:6">
      <c r="A2212" s="30">
        <v>1482</v>
      </c>
      <c r="B2212" s="30">
        <f ca="1" t="shared" si="35"/>
        <v>250</v>
      </c>
      <c r="C2212" s="22" t="s">
        <v>4104</v>
      </c>
      <c r="D2212" s="22" t="s">
        <v>4027</v>
      </c>
      <c r="E2212" s="47" t="s">
        <v>4105</v>
      </c>
      <c r="F2212" s="22"/>
    </row>
    <row r="2213" ht="293" customHeight="true" spans="1:6">
      <c r="A2213" s="30">
        <v>1483</v>
      </c>
      <c r="B2213" s="44">
        <f ca="1" t="shared" si="35"/>
        <v>251</v>
      </c>
      <c r="C2213" s="22" t="s">
        <v>4106</v>
      </c>
      <c r="D2213" s="22" t="s">
        <v>4027</v>
      </c>
      <c r="E2213" s="47" t="s">
        <v>4107</v>
      </c>
      <c r="F2213" s="106"/>
    </row>
    <row r="2214" ht="33" customHeight="true" spans="1:6">
      <c r="A2214" s="95" t="s">
        <v>4108</v>
      </c>
      <c r="B2214" s="95"/>
      <c r="C2214" s="96"/>
      <c r="D2214" s="96"/>
      <c r="E2214" s="99"/>
      <c r="F2214" s="96"/>
    </row>
    <row r="2215" ht="110.5" customHeight="true" spans="1:6">
      <c r="A2215" s="30">
        <v>1484</v>
      </c>
      <c r="B2215" s="30">
        <f ca="1" t="shared" ref="B2215:B2222" si="36">MAX($B$1826:INDIRECT("B"&amp;ROW()-1))+1</f>
        <v>252</v>
      </c>
      <c r="C2215" s="22" t="s">
        <v>4109</v>
      </c>
      <c r="D2215" s="22" t="s">
        <v>4110</v>
      </c>
      <c r="E2215" s="47" t="s">
        <v>4111</v>
      </c>
      <c r="F2215" s="22"/>
    </row>
    <row r="2216" ht="158.5" customHeight="true" spans="1:6">
      <c r="A2216" s="30">
        <v>1485</v>
      </c>
      <c r="B2216" s="30">
        <f ca="1" t="shared" si="36"/>
        <v>253</v>
      </c>
      <c r="C2216" s="22" t="s">
        <v>4112</v>
      </c>
      <c r="D2216" s="22" t="s">
        <v>4110</v>
      </c>
      <c r="E2216" s="47" t="s">
        <v>4113</v>
      </c>
      <c r="F2216" s="22"/>
    </row>
    <row r="2217" ht="153.5" customHeight="true" spans="1:6">
      <c r="A2217" s="30">
        <v>1486</v>
      </c>
      <c r="B2217" s="30">
        <f ca="1" t="shared" si="36"/>
        <v>254</v>
      </c>
      <c r="C2217" s="22" t="s">
        <v>4114</v>
      </c>
      <c r="D2217" s="22" t="s">
        <v>4110</v>
      </c>
      <c r="E2217" s="47" t="s">
        <v>4115</v>
      </c>
      <c r="F2217" s="22"/>
    </row>
    <row r="2218" ht="163" customHeight="true" spans="1:6">
      <c r="A2218" s="30">
        <v>1487</v>
      </c>
      <c r="B2218" s="30">
        <f ca="1" t="shared" si="36"/>
        <v>255</v>
      </c>
      <c r="C2218" s="22" t="s">
        <v>4116</v>
      </c>
      <c r="D2218" s="22" t="s">
        <v>4117</v>
      </c>
      <c r="E2218" s="47" t="s">
        <v>4118</v>
      </c>
      <c r="F2218" s="22"/>
    </row>
    <row r="2219" ht="293" customHeight="true" spans="1:6">
      <c r="A2219" s="30">
        <v>1488</v>
      </c>
      <c r="B2219" s="30">
        <f ca="1" t="shared" si="36"/>
        <v>256</v>
      </c>
      <c r="C2219" s="22" t="s">
        <v>4119</v>
      </c>
      <c r="D2219" s="22" t="s">
        <v>4117</v>
      </c>
      <c r="E2219" s="47" t="s">
        <v>4120</v>
      </c>
      <c r="F2219" s="22"/>
    </row>
    <row r="2220" ht="196" customHeight="true" spans="1:6">
      <c r="A2220" s="30">
        <v>1489</v>
      </c>
      <c r="B2220" s="30">
        <f ca="1" t="shared" si="36"/>
        <v>257</v>
      </c>
      <c r="C2220" s="22" t="s">
        <v>4121</v>
      </c>
      <c r="D2220" s="22" t="s">
        <v>4117</v>
      </c>
      <c r="E2220" s="47" t="s">
        <v>4122</v>
      </c>
      <c r="F2220" s="22"/>
    </row>
    <row r="2221" ht="259" customHeight="true" spans="1:6">
      <c r="A2221" s="30">
        <v>1490</v>
      </c>
      <c r="B2221" s="30">
        <f ca="1" t="shared" si="36"/>
        <v>258</v>
      </c>
      <c r="C2221" s="22" t="s">
        <v>4123</v>
      </c>
      <c r="D2221" s="22" t="s">
        <v>4117</v>
      </c>
      <c r="E2221" s="47" t="s">
        <v>4124</v>
      </c>
      <c r="F2221" s="22"/>
    </row>
    <row r="2222" ht="228" customHeight="true" spans="1:6">
      <c r="A2222" s="97">
        <v>1491</v>
      </c>
      <c r="B2222" s="97">
        <f ca="1" t="shared" si="36"/>
        <v>259</v>
      </c>
      <c r="C2222" s="98" t="s">
        <v>4125</v>
      </c>
      <c r="D2222" s="98" t="s">
        <v>4117</v>
      </c>
      <c r="E2222" s="107" t="s">
        <v>4126</v>
      </c>
      <c r="F2222" s="22"/>
    </row>
    <row r="2223" ht="228" customHeight="true" spans="1:6">
      <c r="A2223" s="101"/>
      <c r="B2223" s="101"/>
      <c r="C2223" s="102"/>
      <c r="D2223" s="102"/>
      <c r="E2223" s="108"/>
      <c r="F2223" s="22"/>
    </row>
    <row r="2224" ht="33" customHeight="true" spans="1:6">
      <c r="A2224" s="95" t="s">
        <v>4127</v>
      </c>
      <c r="B2224" s="95"/>
      <c r="C2224" s="96"/>
      <c r="D2224" s="96"/>
      <c r="E2224" s="99"/>
      <c r="F2224" s="96"/>
    </row>
    <row r="2225" ht="105.5" customHeight="true" spans="1:6">
      <c r="A2225" s="30">
        <v>1492</v>
      </c>
      <c r="B2225" s="30">
        <f ca="1" t="shared" ref="B2225:B2234" si="37">MAX($B$1826:INDIRECT("B"&amp;ROW()-1))+1</f>
        <v>260</v>
      </c>
      <c r="C2225" s="22" t="s">
        <v>4128</v>
      </c>
      <c r="D2225" s="22" t="s">
        <v>4129</v>
      </c>
      <c r="E2225" s="47" t="s">
        <v>4130</v>
      </c>
      <c r="F2225" s="22" t="s">
        <v>4131</v>
      </c>
    </row>
    <row r="2226" ht="166.5" customHeight="true" spans="1:6">
      <c r="A2226" s="30">
        <v>1493</v>
      </c>
      <c r="B2226" s="30">
        <f ca="1" t="shared" si="37"/>
        <v>261</v>
      </c>
      <c r="C2226" s="22" t="s">
        <v>4132</v>
      </c>
      <c r="D2226" s="22" t="s">
        <v>4129</v>
      </c>
      <c r="E2226" s="47" t="s">
        <v>4133</v>
      </c>
      <c r="F2226" s="22" t="s">
        <v>4131</v>
      </c>
    </row>
    <row r="2227" ht="151" customHeight="true" spans="1:6">
      <c r="A2227" s="30">
        <v>1494</v>
      </c>
      <c r="B2227" s="30">
        <f ca="1" t="shared" si="37"/>
        <v>262</v>
      </c>
      <c r="C2227" s="22" t="s">
        <v>4134</v>
      </c>
      <c r="D2227" s="22" t="s">
        <v>4129</v>
      </c>
      <c r="E2227" s="47" t="s">
        <v>4135</v>
      </c>
      <c r="F2227" s="22" t="s">
        <v>4131</v>
      </c>
    </row>
    <row r="2228" ht="144" customHeight="true" spans="1:6">
      <c r="A2228" s="30">
        <v>1495</v>
      </c>
      <c r="B2228" s="30">
        <f ca="1" t="shared" si="37"/>
        <v>263</v>
      </c>
      <c r="C2228" s="22" t="s">
        <v>4136</v>
      </c>
      <c r="D2228" s="22" t="s">
        <v>4129</v>
      </c>
      <c r="E2228" s="47" t="s">
        <v>4137</v>
      </c>
      <c r="F2228" s="22" t="s">
        <v>4131</v>
      </c>
    </row>
    <row r="2229" ht="157" customHeight="true" spans="1:6">
      <c r="A2229" s="30">
        <v>1496</v>
      </c>
      <c r="B2229" s="30">
        <f ca="1" t="shared" si="37"/>
        <v>264</v>
      </c>
      <c r="C2229" s="22" t="s">
        <v>4138</v>
      </c>
      <c r="D2229" s="22" t="s">
        <v>4129</v>
      </c>
      <c r="E2229" s="47" t="s">
        <v>4139</v>
      </c>
      <c r="F2229" s="22" t="s">
        <v>4131</v>
      </c>
    </row>
    <row r="2230" ht="154" customHeight="true" spans="1:6">
      <c r="A2230" s="30">
        <v>1497</v>
      </c>
      <c r="B2230" s="30">
        <f ca="1" t="shared" si="37"/>
        <v>265</v>
      </c>
      <c r="C2230" s="22" t="s">
        <v>4140</v>
      </c>
      <c r="D2230" s="22" t="s">
        <v>4129</v>
      </c>
      <c r="E2230" s="47" t="s">
        <v>4141</v>
      </c>
      <c r="F2230" s="22" t="s">
        <v>4131</v>
      </c>
    </row>
    <row r="2231" ht="184.5" customHeight="true" spans="1:6">
      <c r="A2231" s="30">
        <v>1498</v>
      </c>
      <c r="B2231" s="30">
        <f ca="1" t="shared" si="37"/>
        <v>266</v>
      </c>
      <c r="C2231" s="22" t="s">
        <v>4142</v>
      </c>
      <c r="D2231" s="22" t="s">
        <v>4143</v>
      </c>
      <c r="E2231" s="47" t="s">
        <v>4144</v>
      </c>
      <c r="F2231" s="22"/>
    </row>
    <row r="2232" ht="135.5" customHeight="true" spans="1:6">
      <c r="A2232" s="30">
        <v>1499</v>
      </c>
      <c r="B2232" s="30">
        <f ca="1" t="shared" si="37"/>
        <v>267</v>
      </c>
      <c r="C2232" s="22" t="s">
        <v>4145</v>
      </c>
      <c r="D2232" s="22" t="s">
        <v>4143</v>
      </c>
      <c r="E2232" s="47" t="s">
        <v>4146</v>
      </c>
      <c r="F2232" s="22"/>
    </row>
    <row r="2233" ht="136" customHeight="true" spans="1:6">
      <c r="A2233" s="30">
        <v>1500</v>
      </c>
      <c r="B2233" s="30">
        <f ca="1" t="shared" si="37"/>
        <v>268</v>
      </c>
      <c r="C2233" s="22" t="s">
        <v>4147</v>
      </c>
      <c r="D2233" s="22" t="s">
        <v>4148</v>
      </c>
      <c r="E2233" s="47" t="s">
        <v>4149</v>
      </c>
      <c r="F2233" s="22"/>
    </row>
    <row r="2234" ht="64.5" customHeight="true" spans="1:6">
      <c r="A2234" s="30">
        <v>1501</v>
      </c>
      <c r="B2234" s="30">
        <f ca="1" t="shared" si="37"/>
        <v>269</v>
      </c>
      <c r="C2234" s="22" t="s">
        <v>4150</v>
      </c>
      <c r="D2234" s="22" t="s">
        <v>4151</v>
      </c>
      <c r="E2234" s="47" t="s">
        <v>4152</v>
      </c>
      <c r="F2234" s="22"/>
    </row>
    <row r="2235" ht="77" customHeight="true" spans="1:6">
      <c r="A2235" s="30"/>
      <c r="B2235" s="30"/>
      <c r="C2235" s="22"/>
      <c r="D2235" s="22" t="s">
        <v>4153</v>
      </c>
      <c r="E2235" s="47" t="s">
        <v>4154</v>
      </c>
      <c r="F2235" s="22"/>
    </row>
    <row r="2236" ht="77" customHeight="true" spans="1:6">
      <c r="A2236" s="30">
        <v>1502</v>
      </c>
      <c r="B2236" s="30">
        <f ca="1">MAX($B$1826:INDIRECT("B"&amp;ROW()-1))+1</f>
        <v>270</v>
      </c>
      <c r="C2236" s="22" t="s">
        <v>4155</v>
      </c>
      <c r="D2236" s="22" t="s">
        <v>4151</v>
      </c>
      <c r="E2236" s="47" t="s">
        <v>4156</v>
      </c>
      <c r="F2236" s="22"/>
    </row>
    <row r="2237" ht="80" customHeight="true" spans="1:6">
      <c r="A2237" s="30"/>
      <c r="B2237" s="30"/>
      <c r="C2237" s="22"/>
      <c r="D2237" s="22" t="s">
        <v>4153</v>
      </c>
      <c r="E2237" s="47" t="s">
        <v>4157</v>
      </c>
      <c r="F2237" s="22"/>
    </row>
    <row r="2238" ht="156.5" customHeight="true" spans="1:6">
      <c r="A2238" s="30">
        <v>1503</v>
      </c>
      <c r="B2238" s="30">
        <f ca="1" t="shared" ref="B2238:B2243" si="38">MAX($B$1826:INDIRECT("B"&amp;ROW()-1))+1</f>
        <v>271</v>
      </c>
      <c r="C2238" s="22" t="s">
        <v>4158</v>
      </c>
      <c r="D2238" s="22" t="s">
        <v>4153</v>
      </c>
      <c r="E2238" s="47" t="s">
        <v>4159</v>
      </c>
      <c r="F2238" s="22"/>
    </row>
    <row r="2239" ht="182.5" customHeight="true" spans="1:6">
      <c r="A2239" s="30">
        <v>1504</v>
      </c>
      <c r="B2239" s="30">
        <f ca="1" t="shared" si="38"/>
        <v>272</v>
      </c>
      <c r="C2239" s="22" t="s">
        <v>4160</v>
      </c>
      <c r="D2239" s="22" t="s">
        <v>4153</v>
      </c>
      <c r="E2239" s="47" t="s">
        <v>4161</v>
      </c>
      <c r="F2239" s="22"/>
    </row>
    <row r="2240" ht="104.5" customHeight="true" spans="1:6">
      <c r="A2240" s="30">
        <v>1505</v>
      </c>
      <c r="B2240" s="30">
        <f ca="1" t="shared" si="38"/>
        <v>273</v>
      </c>
      <c r="C2240" s="22" t="s">
        <v>4162</v>
      </c>
      <c r="D2240" s="22" t="s">
        <v>4153</v>
      </c>
      <c r="E2240" s="47" t="s">
        <v>4163</v>
      </c>
      <c r="F2240" s="22"/>
    </row>
    <row r="2241" ht="170" customHeight="true" spans="1:6">
      <c r="A2241" s="30">
        <v>1506</v>
      </c>
      <c r="B2241" s="30">
        <f ca="1" t="shared" si="38"/>
        <v>274</v>
      </c>
      <c r="C2241" s="22" t="s">
        <v>4164</v>
      </c>
      <c r="D2241" s="22" t="s">
        <v>4153</v>
      </c>
      <c r="E2241" s="47" t="s">
        <v>4165</v>
      </c>
      <c r="F2241" s="22"/>
    </row>
    <row r="2242" ht="162.5" customHeight="true" spans="1:6">
      <c r="A2242" s="30">
        <v>1507</v>
      </c>
      <c r="B2242" s="30">
        <f ca="1" t="shared" si="38"/>
        <v>275</v>
      </c>
      <c r="C2242" s="22" t="s">
        <v>4166</v>
      </c>
      <c r="D2242" s="22" t="s">
        <v>4153</v>
      </c>
      <c r="E2242" s="47" t="s">
        <v>4167</v>
      </c>
      <c r="F2242" s="22"/>
    </row>
    <row r="2243" ht="294.5" customHeight="true" spans="1:6">
      <c r="A2243" s="30">
        <v>1508</v>
      </c>
      <c r="B2243" s="30">
        <f ca="1" t="shared" si="38"/>
        <v>276</v>
      </c>
      <c r="C2243" s="22" t="s">
        <v>4168</v>
      </c>
      <c r="D2243" s="22" t="s">
        <v>4169</v>
      </c>
      <c r="E2243" s="47" t="s">
        <v>4170</v>
      </c>
      <c r="F2243" s="22"/>
    </row>
    <row r="2244" ht="228" customHeight="true" spans="1:6">
      <c r="A2244" s="97"/>
      <c r="B2244" s="97"/>
      <c r="C2244" s="98" t="s">
        <v>4168</v>
      </c>
      <c r="D2244" s="98" t="s">
        <v>4169</v>
      </c>
      <c r="E2244" s="107" t="s">
        <v>4171</v>
      </c>
      <c r="F2244" s="22"/>
    </row>
    <row r="2245" ht="228" customHeight="true" spans="1:6">
      <c r="A2245" s="101"/>
      <c r="B2245" s="101"/>
      <c r="C2245" s="102"/>
      <c r="D2245" s="102"/>
      <c r="E2245" s="108"/>
      <c r="F2245" s="22"/>
    </row>
    <row r="2246" ht="33" customHeight="true" spans="1:6">
      <c r="A2246" s="95" t="s">
        <v>4172</v>
      </c>
      <c r="B2246" s="95"/>
      <c r="C2246" s="96"/>
      <c r="D2246" s="96"/>
      <c r="E2246" s="99"/>
      <c r="F2246" s="96"/>
    </row>
    <row r="2247" ht="103.5" customHeight="true" spans="1:6">
      <c r="A2247" s="30">
        <v>1509</v>
      </c>
      <c r="B2247" s="30">
        <f ca="1">MAX($B$1826:INDIRECT("B"&amp;ROW()-1))+1</f>
        <v>277</v>
      </c>
      <c r="C2247" s="22" t="s">
        <v>4173</v>
      </c>
      <c r="D2247" s="22" t="s">
        <v>4174</v>
      </c>
      <c r="E2247" s="47" t="s">
        <v>4175</v>
      </c>
      <c r="F2247" s="22"/>
    </row>
    <row r="2248" ht="89.5" customHeight="true" spans="1:6">
      <c r="A2248" s="30"/>
      <c r="B2248" s="30"/>
      <c r="C2248" s="22"/>
      <c r="D2248" s="22" t="s">
        <v>4060</v>
      </c>
      <c r="E2248" s="47" t="s">
        <v>4176</v>
      </c>
      <c r="F2248" s="22"/>
    </row>
    <row r="2249" ht="139" customHeight="true" spans="1:6">
      <c r="A2249" s="30">
        <v>1510</v>
      </c>
      <c r="B2249" s="30">
        <f ca="1">MAX($B$1826:INDIRECT("B"&amp;ROW()-1))+1</f>
        <v>278</v>
      </c>
      <c r="C2249" s="22" t="s">
        <v>4177</v>
      </c>
      <c r="D2249" s="22" t="s">
        <v>4174</v>
      </c>
      <c r="E2249" s="47" t="s">
        <v>4178</v>
      </c>
      <c r="F2249" s="22" t="s">
        <v>3590</v>
      </c>
    </row>
    <row r="2250" ht="91" customHeight="true" spans="1:6">
      <c r="A2250" s="30"/>
      <c r="B2250" s="30"/>
      <c r="C2250" s="22"/>
      <c r="D2250" s="22" t="s">
        <v>4060</v>
      </c>
      <c r="E2250" s="47" t="s">
        <v>4179</v>
      </c>
      <c r="F2250" s="22"/>
    </row>
    <row r="2251" ht="169" customHeight="true" spans="1:6">
      <c r="A2251" s="30">
        <v>1511</v>
      </c>
      <c r="B2251" s="30">
        <f ca="1">MAX($B$1826:INDIRECT("B"&amp;ROW()-1))+1</f>
        <v>279</v>
      </c>
      <c r="C2251" s="22" t="s">
        <v>4180</v>
      </c>
      <c r="D2251" s="22" t="s">
        <v>4174</v>
      </c>
      <c r="E2251" s="47" t="s">
        <v>4181</v>
      </c>
      <c r="F2251" s="22" t="s">
        <v>3590</v>
      </c>
    </row>
    <row r="2252" ht="109" customHeight="true" spans="1:6">
      <c r="A2252" s="30"/>
      <c r="B2252" s="30"/>
      <c r="C2252" s="22"/>
      <c r="D2252" s="22" t="s">
        <v>4060</v>
      </c>
      <c r="E2252" s="47" t="s">
        <v>4182</v>
      </c>
      <c r="F2252" s="22"/>
    </row>
    <row r="2253" ht="175.5" customHeight="true" spans="1:6">
      <c r="A2253" s="30">
        <v>1512</v>
      </c>
      <c r="B2253" s="30">
        <f ca="1">MAX($B$1826:INDIRECT("B"&amp;ROW()-1))+1</f>
        <v>280</v>
      </c>
      <c r="C2253" s="22" t="s">
        <v>4183</v>
      </c>
      <c r="D2253" s="22" t="s">
        <v>4174</v>
      </c>
      <c r="E2253" s="47" t="s">
        <v>4184</v>
      </c>
      <c r="F2253" s="22" t="s">
        <v>3962</v>
      </c>
    </row>
    <row r="2254" ht="163.5" customHeight="true" spans="1:6">
      <c r="A2254" s="30">
        <v>1513</v>
      </c>
      <c r="B2254" s="30">
        <f ca="1">MAX($B$1826:INDIRECT("B"&amp;ROW()-1))+1</f>
        <v>281</v>
      </c>
      <c r="C2254" s="22" t="s">
        <v>4185</v>
      </c>
      <c r="D2254" s="22" t="s">
        <v>4174</v>
      </c>
      <c r="E2254" s="47" t="s">
        <v>4186</v>
      </c>
      <c r="F2254" s="22" t="s">
        <v>3590</v>
      </c>
    </row>
    <row r="2255" ht="115.5" customHeight="true" spans="1:6">
      <c r="A2255" s="30"/>
      <c r="B2255" s="30"/>
      <c r="C2255" s="22"/>
      <c r="D2255" s="22" t="s">
        <v>4060</v>
      </c>
      <c r="E2255" s="47" t="s">
        <v>4187</v>
      </c>
      <c r="F2255" s="22"/>
    </row>
    <row r="2256" ht="175.5" customHeight="true" spans="1:6">
      <c r="A2256" s="30">
        <v>1514</v>
      </c>
      <c r="B2256" s="30">
        <f ca="1">MAX($B$1826:INDIRECT("B"&amp;ROW()-1))+1</f>
        <v>282</v>
      </c>
      <c r="C2256" s="22" t="s">
        <v>4188</v>
      </c>
      <c r="D2256" s="22" t="s">
        <v>4060</v>
      </c>
      <c r="E2256" s="47" t="s">
        <v>4189</v>
      </c>
      <c r="F2256" s="22"/>
    </row>
    <row r="2257" ht="300.5" customHeight="true" spans="1:6">
      <c r="A2257" s="30">
        <v>1515</v>
      </c>
      <c r="B2257" s="30">
        <f ca="1">MAX($B$1826:INDIRECT("B"&amp;ROW()-1))+1</f>
        <v>283</v>
      </c>
      <c r="C2257" s="22" t="s">
        <v>4190</v>
      </c>
      <c r="D2257" s="22" t="s">
        <v>1307</v>
      </c>
      <c r="E2257" s="47" t="s">
        <v>4191</v>
      </c>
      <c r="F2257" s="22" t="s">
        <v>3590</v>
      </c>
    </row>
    <row r="2258" ht="154.5" customHeight="true" spans="1:6">
      <c r="A2258" s="30">
        <v>1516</v>
      </c>
      <c r="B2258" s="30">
        <f ca="1">MAX($B$1826:INDIRECT("B"&amp;ROW()-1))+1</f>
        <v>284</v>
      </c>
      <c r="C2258" s="22" t="s">
        <v>4192</v>
      </c>
      <c r="D2258" s="22" t="s">
        <v>1307</v>
      </c>
      <c r="E2258" s="47" t="s">
        <v>4193</v>
      </c>
      <c r="F2258" s="22" t="s">
        <v>3590</v>
      </c>
    </row>
    <row r="2259" ht="191.5" customHeight="true" spans="1:6">
      <c r="A2259" s="30">
        <v>1517</v>
      </c>
      <c r="B2259" s="30">
        <f ca="1">MAX($B$1826:INDIRECT("B"&amp;ROW()-1))+1</f>
        <v>285</v>
      </c>
      <c r="C2259" s="22" t="s">
        <v>4194</v>
      </c>
      <c r="D2259" s="22" t="s">
        <v>1307</v>
      </c>
      <c r="E2259" s="47" t="s">
        <v>4195</v>
      </c>
      <c r="F2259" s="22" t="s">
        <v>3590</v>
      </c>
    </row>
    <row r="2260" ht="85" customHeight="true" spans="1:6">
      <c r="A2260" s="30">
        <v>1518</v>
      </c>
      <c r="B2260" s="30">
        <f ca="1">MAX($B$1826:INDIRECT("B"&amp;ROW()-1))+1</f>
        <v>286</v>
      </c>
      <c r="C2260" s="22" t="s">
        <v>4196</v>
      </c>
      <c r="D2260" s="22" t="s">
        <v>1307</v>
      </c>
      <c r="E2260" s="47" t="s">
        <v>4197</v>
      </c>
      <c r="F2260" s="22"/>
    </row>
    <row r="2261" ht="33" customHeight="true" spans="1:6">
      <c r="A2261" s="95" t="s">
        <v>4198</v>
      </c>
      <c r="B2261" s="95"/>
      <c r="C2261" s="96"/>
      <c r="D2261" s="96"/>
      <c r="E2261" s="99"/>
      <c r="F2261" s="96"/>
    </row>
    <row r="2262" ht="145.5" customHeight="true" spans="1:6">
      <c r="A2262" s="30">
        <v>1519</v>
      </c>
      <c r="B2262" s="30">
        <f ca="1">MAX($B$1826:INDIRECT("B"&amp;ROW()-1))+1</f>
        <v>287</v>
      </c>
      <c r="C2262" s="21" t="s">
        <v>4199</v>
      </c>
      <c r="D2262" s="23" t="s">
        <v>4200</v>
      </c>
      <c r="E2262" s="29" t="s">
        <v>4201</v>
      </c>
      <c r="F2262" s="21"/>
    </row>
    <row r="2263" ht="33" customHeight="true" spans="1:6">
      <c r="A2263" s="109" t="s">
        <v>4202</v>
      </c>
      <c r="B2263" s="109"/>
      <c r="C2263" s="110"/>
      <c r="D2263" s="110"/>
      <c r="E2263" s="122"/>
      <c r="F2263" s="110"/>
    </row>
    <row r="2264" ht="33" customHeight="true" spans="1:6">
      <c r="A2264" s="111" t="s">
        <v>4203</v>
      </c>
      <c r="B2264" s="111"/>
      <c r="C2264" s="112"/>
      <c r="D2264" s="112"/>
      <c r="E2264" s="123"/>
      <c r="F2264" s="112"/>
    </row>
    <row r="2265" ht="98" customHeight="true" spans="1:6">
      <c r="A2265" s="113">
        <v>1520</v>
      </c>
      <c r="B2265" s="113">
        <f ca="1">MAX($B$2264:INDIRECT("B"&amp;ROW()-1))+1</f>
        <v>1</v>
      </c>
      <c r="C2265" s="114" t="s">
        <v>4204</v>
      </c>
      <c r="D2265" s="115" t="s">
        <v>4205</v>
      </c>
      <c r="E2265" s="124" t="s">
        <v>4206</v>
      </c>
      <c r="F2265" s="121"/>
    </row>
    <row r="2266" ht="59" customHeight="true" spans="1:6">
      <c r="A2266" s="116"/>
      <c r="B2266" s="116"/>
      <c r="C2266" s="117"/>
      <c r="D2266" s="115" t="s">
        <v>3343</v>
      </c>
      <c r="E2266" s="124" t="s">
        <v>4207</v>
      </c>
      <c r="F2266" s="121"/>
    </row>
    <row r="2267" ht="114.5" customHeight="true" spans="1:6">
      <c r="A2267" s="116"/>
      <c r="B2267" s="116"/>
      <c r="C2267" s="117"/>
      <c r="D2267" s="115" t="s">
        <v>1825</v>
      </c>
      <c r="E2267" s="124" t="s">
        <v>4208</v>
      </c>
      <c r="F2267" s="121"/>
    </row>
    <row r="2268" ht="59" customHeight="true" spans="1:6">
      <c r="A2268" s="116"/>
      <c r="B2268" s="116"/>
      <c r="C2268" s="117"/>
      <c r="D2268" s="115" t="s">
        <v>4209</v>
      </c>
      <c r="E2268" s="124" t="s">
        <v>4210</v>
      </c>
      <c r="F2268" s="121"/>
    </row>
    <row r="2269" ht="59" customHeight="true" spans="1:6">
      <c r="A2269" s="118"/>
      <c r="B2269" s="118"/>
      <c r="C2269" s="119"/>
      <c r="D2269" s="115" t="s">
        <v>4211</v>
      </c>
      <c r="E2269" s="124" t="s">
        <v>4212</v>
      </c>
      <c r="F2269" s="121"/>
    </row>
    <row r="2270" ht="120" customHeight="true" spans="1:6">
      <c r="A2270" s="113"/>
      <c r="B2270" s="113"/>
      <c r="C2270" s="114" t="s">
        <v>4204</v>
      </c>
      <c r="D2270" s="115" t="s">
        <v>4213</v>
      </c>
      <c r="E2270" s="124" t="s">
        <v>4214</v>
      </c>
      <c r="F2270" s="121"/>
    </row>
    <row r="2271" ht="186.5" customHeight="true" spans="1:6">
      <c r="A2271" s="116"/>
      <c r="B2271" s="116"/>
      <c r="C2271" s="117"/>
      <c r="D2271" s="115" t="s">
        <v>4215</v>
      </c>
      <c r="E2271" s="124" t="s">
        <v>4216</v>
      </c>
      <c r="F2271" s="121"/>
    </row>
    <row r="2272" ht="147.5" customHeight="true" spans="1:6">
      <c r="A2272" s="118"/>
      <c r="B2272" s="118"/>
      <c r="C2272" s="119"/>
      <c r="D2272" s="115" t="s">
        <v>1827</v>
      </c>
      <c r="E2272" s="124" t="s">
        <v>4217</v>
      </c>
      <c r="F2272" s="121"/>
    </row>
    <row r="2273" ht="62" customHeight="true" spans="1:6">
      <c r="A2273" s="120">
        <v>1521</v>
      </c>
      <c r="B2273" s="120">
        <f ca="1">MAX($B$2264:INDIRECT("B"&amp;ROW()-1))+1</f>
        <v>2</v>
      </c>
      <c r="C2273" s="121" t="s">
        <v>4218</v>
      </c>
      <c r="D2273" s="115" t="s">
        <v>4205</v>
      </c>
      <c r="E2273" s="124" t="s">
        <v>4219</v>
      </c>
      <c r="F2273" s="121"/>
    </row>
    <row r="2274" ht="64.5" customHeight="true" spans="1:6">
      <c r="A2274" s="120"/>
      <c r="B2274" s="120"/>
      <c r="C2274" s="121"/>
      <c r="D2274" s="115" t="s">
        <v>4215</v>
      </c>
      <c r="E2274" s="124" t="s">
        <v>4220</v>
      </c>
      <c r="F2274" s="121"/>
    </row>
    <row r="2275" ht="59" customHeight="true" spans="1:6">
      <c r="A2275" s="113">
        <v>1522</v>
      </c>
      <c r="B2275" s="113">
        <f ca="1">MAX($B$2264:INDIRECT("B"&amp;ROW()-1))+1</f>
        <v>3</v>
      </c>
      <c r="C2275" s="114" t="s">
        <v>4221</v>
      </c>
      <c r="D2275" s="115" t="s">
        <v>4205</v>
      </c>
      <c r="E2275" s="124" t="s">
        <v>4222</v>
      </c>
      <c r="F2275" s="121"/>
    </row>
    <row r="2276" ht="199" customHeight="true" spans="1:6">
      <c r="A2276" s="116"/>
      <c r="B2276" s="116"/>
      <c r="C2276" s="117"/>
      <c r="D2276" s="115" t="s">
        <v>4223</v>
      </c>
      <c r="E2276" s="124" t="s">
        <v>4224</v>
      </c>
      <c r="F2276" s="121"/>
    </row>
    <row r="2277" ht="70.5" customHeight="true" spans="1:6">
      <c r="A2277" s="118"/>
      <c r="B2277" s="118"/>
      <c r="C2277" s="119"/>
      <c r="D2277" s="115" t="s">
        <v>4225</v>
      </c>
      <c r="E2277" s="124" t="s">
        <v>4226</v>
      </c>
      <c r="F2277" s="121"/>
    </row>
    <row r="2278" ht="179.5" customHeight="true" spans="1:6">
      <c r="A2278" s="113"/>
      <c r="B2278" s="113"/>
      <c r="C2278" s="114" t="s">
        <v>4221</v>
      </c>
      <c r="D2278" s="115" t="s">
        <v>4227</v>
      </c>
      <c r="E2278" s="124" t="s">
        <v>4228</v>
      </c>
      <c r="F2278" s="121"/>
    </row>
    <row r="2279" ht="274" customHeight="true" spans="1:6">
      <c r="A2279" s="118"/>
      <c r="B2279" s="118"/>
      <c r="C2279" s="119"/>
      <c r="D2279" s="115" t="s">
        <v>4215</v>
      </c>
      <c r="E2279" s="124" t="s">
        <v>4229</v>
      </c>
      <c r="F2279" s="121"/>
    </row>
    <row r="2280" ht="71" customHeight="true" spans="1:6">
      <c r="A2280" s="120">
        <v>1523</v>
      </c>
      <c r="B2280" s="120">
        <f ca="1">MAX($B$2264:INDIRECT("B"&amp;ROW()-1))+1</f>
        <v>4</v>
      </c>
      <c r="C2280" s="121" t="s">
        <v>4230</v>
      </c>
      <c r="D2280" s="115" t="s">
        <v>4205</v>
      </c>
      <c r="E2280" s="124" t="s">
        <v>4231</v>
      </c>
      <c r="F2280" s="121"/>
    </row>
    <row r="2281" ht="77" customHeight="true" spans="1:6">
      <c r="A2281" s="120"/>
      <c r="B2281" s="120"/>
      <c r="C2281" s="121"/>
      <c r="D2281" s="115" t="s">
        <v>4232</v>
      </c>
      <c r="E2281" s="124" t="s">
        <v>4233</v>
      </c>
      <c r="F2281" s="121"/>
    </row>
    <row r="2282" ht="72" customHeight="true" spans="1:6">
      <c r="A2282" s="120"/>
      <c r="B2282" s="120"/>
      <c r="C2282" s="121"/>
      <c r="D2282" s="115" t="s">
        <v>4211</v>
      </c>
      <c r="E2282" s="124" t="s">
        <v>4234</v>
      </c>
      <c r="F2282" s="121"/>
    </row>
    <row r="2283" ht="103" customHeight="true" spans="1:6">
      <c r="A2283" s="120">
        <f>MAX(A$2280:A2280)+1</f>
        <v>1524</v>
      </c>
      <c r="B2283" s="120">
        <f ca="1">MAX($B$2264:INDIRECT("B"&amp;ROW()-1))+1</f>
        <v>5</v>
      </c>
      <c r="C2283" s="121" t="s">
        <v>4235</v>
      </c>
      <c r="D2283" s="115" t="s">
        <v>4232</v>
      </c>
      <c r="E2283" s="124" t="s">
        <v>4236</v>
      </c>
      <c r="F2283" s="121"/>
    </row>
    <row r="2284" ht="131.5" customHeight="true" spans="1:6">
      <c r="A2284" s="120">
        <v>1525</v>
      </c>
      <c r="B2284" s="120">
        <f ca="1">MAX($B$2264:INDIRECT("B"&amp;ROW()-1))+1</f>
        <v>6</v>
      </c>
      <c r="C2284" s="121" t="s">
        <v>4237</v>
      </c>
      <c r="D2284" s="115" t="s">
        <v>4215</v>
      </c>
      <c r="E2284" s="124" t="s">
        <v>4238</v>
      </c>
      <c r="F2284" s="121"/>
    </row>
    <row r="2285" ht="142.5" customHeight="true" spans="1:6">
      <c r="A2285" s="120">
        <v>1526</v>
      </c>
      <c r="B2285" s="120">
        <f ca="1">MAX($B$2264:INDIRECT("B"&amp;ROW()-1))+1</f>
        <v>7</v>
      </c>
      <c r="C2285" s="121" t="s">
        <v>4239</v>
      </c>
      <c r="D2285" s="115" t="s">
        <v>4209</v>
      </c>
      <c r="E2285" s="124" t="s">
        <v>4240</v>
      </c>
      <c r="F2285" s="121"/>
    </row>
    <row r="2286" ht="171.5" customHeight="true" spans="1:6">
      <c r="A2286" s="120"/>
      <c r="B2286" s="120"/>
      <c r="C2286" s="121"/>
      <c r="D2286" s="115" t="s">
        <v>4211</v>
      </c>
      <c r="E2286" s="124" t="s">
        <v>4241</v>
      </c>
      <c r="F2286" s="121"/>
    </row>
    <row r="2287" ht="141" customHeight="true" spans="1:6">
      <c r="A2287" s="120"/>
      <c r="B2287" s="120"/>
      <c r="C2287" s="121"/>
      <c r="D2287" s="115" t="s">
        <v>4213</v>
      </c>
      <c r="E2287" s="124" t="s">
        <v>4242</v>
      </c>
      <c r="F2287" s="121"/>
    </row>
    <row r="2288" ht="92" customHeight="true" spans="1:6">
      <c r="A2288" s="120">
        <v>1527</v>
      </c>
      <c r="B2288" s="120">
        <f ca="1">MAX($B$2264:INDIRECT("B"&amp;ROW()-1))+1</f>
        <v>8</v>
      </c>
      <c r="C2288" s="121" t="s">
        <v>4243</v>
      </c>
      <c r="D2288" s="115" t="s">
        <v>4209</v>
      </c>
      <c r="E2288" s="124" t="s">
        <v>4244</v>
      </c>
      <c r="F2288" s="121"/>
    </row>
    <row r="2289" ht="134" customHeight="true" spans="1:6">
      <c r="A2289" s="120"/>
      <c r="B2289" s="120"/>
      <c r="C2289" s="121"/>
      <c r="D2289" s="115" t="s">
        <v>4211</v>
      </c>
      <c r="E2289" s="124" t="s">
        <v>4245</v>
      </c>
      <c r="F2289" s="121"/>
    </row>
    <row r="2290" ht="136" customHeight="true" spans="1:6">
      <c r="A2290" s="120"/>
      <c r="B2290" s="120"/>
      <c r="C2290" s="121"/>
      <c r="D2290" s="115" t="s">
        <v>4213</v>
      </c>
      <c r="E2290" s="124" t="s">
        <v>4246</v>
      </c>
      <c r="F2290" s="121"/>
    </row>
    <row r="2291" ht="93.5" customHeight="true" spans="1:6">
      <c r="A2291" s="120">
        <v>1528</v>
      </c>
      <c r="B2291" s="120">
        <f ca="1">MAX($B$2264:INDIRECT("B"&amp;ROW()-1))+1</f>
        <v>9</v>
      </c>
      <c r="C2291" s="121" t="s">
        <v>4247</v>
      </c>
      <c r="D2291" s="115" t="s">
        <v>4209</v>
      </c>
      <c r="E2291" s="124" t="s">
        <v>4248</v>
      </c>
      <c r="F2291" s="121"/>
    </row>
    <row r="2292" ht="228" customHeight="true" spans="1:6">
      <c r="A2292" s="113">
        <v>1529</v>
      </c>
      <c r="B2292" s="113">
        <f ca="1">MAX($B$2264:INDIRECT("B"&amp;ROW()-1))+1</f>
        <v>10</v>
      </c>
      <c r="C2292" s="114" t="s">
        <v>4249</v>
      </c>
      <c r="D2292" s="115" t="s">
        <v>4209</v>
      </c>
      <c r="E2292" s="124" t="s">
        <v>4250</v>
      </c>
      <c r="F2292" s="121"/>
    </row>
    <row r="2293" ht="228" customHeight="true" spans="1:6">
      <c r="A2293" s="118"/>
      <c r="B2293" s="118"/>
      <c r="C2293" s="119"/>
      <c r="D2293" s="115" t="s">
        <v>4211</v>
      </c>
      <c r="E2293" s="124" t="s">
        <v>4251</v>
      </c>
      <c r="F2293" s="121"/>
    </row>
    <row r="2294" ht="187.5" customHeight="true" spans="1:6">
      <c r="A2294" s="113"/>
      <c r="B2294" s="113"/>
      <c r="C2294" s="114" t="s">
        <v>4249</v>
      </c>
      <c r="D2294" s="115" t="s">
        <v>4252</v>
      </c>
      <c r="E2294" s="124" t="s">
        <v>4253</v>
      </c>
      <c r="F2294" s="121"/>
    </row>
    <row r="2295" ht="157" customHeight="true" spans="1:6">
      <c r="A2295" s="116"/>
      <c r="B2295" s="116"/>
      <c r="C2295" s="117"/>
      <c r="D2295" s="115" t="s">
        <v>4213</v>
      </c>
      <c r="E2295" s="124" t="s">
        <v>4254</v>
      </c>
      <c r="F2295" s="121"/>
    </row>
    <row r="2296" ht="111.5" customHeight="true" spans="1:6">
      <c r="A2296" s="118"/>
      <c r="B2296" s="118"/>
      <c r="C2296" s="119"/>
      <c r="D2296" s="115" t="s">
        <v>4215</v>
      </c>
      <c r="E2296" s="124" t="s">
        <v>4255</v>
      </c>
      <c r="F2296" s="121"/>
    </row>
    <row r="2297" ht="98" customHeight="true" spans="1:6">
      <c r="A2297" s="120">
        <v>1530</v>
      </c>
      <c r="B2297" s="120">
        <f ca="1">MAX($B$2264:INDIRECT("B"&amp;ROW()-1))+1</f>
        <v>11</v>
      </c>
      <c r="C2297" s="121" t="s">
        <v>4256</v>
      </c>
      <c r="D2297" s="115" t="s">
        <v>4209</v>
      </c>
      <c r="E2297" s="124" t="s">
        <v>4257</v>
      </c>
      <c r="F2297" s="121"/>
    </row>
    <row r="2298" ht="85" customHeight="true" spans="1:6">
      <c r="A2298" s="120"/>
      <c r="B2298" s="120"/>
      <c r="C2298" s="121"/>
      <c r="D2298" s="115" t="s">
        <v>4213</v>
      </c>
      <c r="E2298" s="124" t="s">
        <v>4258</v>
      </c>
      <c r="F2298" s="121"/>
    </row>
    <row r="2299" ht="98" customHeight="true" spans="1:6">
      <c r="A2299" s="120">
        <v>1531</v>
      </c>
      <c r="B2299" s="120">
        <f ca="1">MAX($B$2264:INDIRECT("B"&amp;ROW()-1))+1</f>
        <v>12</v>
      </c>
      <c r="C2299" s="121" t="s">
        <v>4259</v>
      </c>
      <c r="D2299" s="115" t="s">
        <v>4209</v>
      </c>
      <c r="E2299" s="124" t="s">
        <v>4260</v>
      </c>
      <c r="F2299" s="121"/>
    </row>
    <row r="2300" ht="114.5" customHeight="true" spans="1:6">
      <c r="A2300" s="120">
        <v>1532</v>
      </c>
      <c r="B2300" s="120">
        <f ca="1">MAX($B$2264:INDIRECT("B"&amp;ROW()-1))+1</f>
        <v>13</v>
      </c>
      <c r="C2300" s="121" t="s">
        <v>4261</v>
      </c>
      <c r="D2300" s="115" t="s">
        <v>4209</v>
      </c>
      <c r="E2300" s="124" t="s">
        <v>4262</v>
      </c>
      <c r="F2300" s="121"/>
    </row>
    <row r="2301" ht="59" customHeight="true" spans="1:6">
      <c r="A2301" s="120">
        <v>1533</v>
      </c>
      <c r="B2301" s="120">
        <f ca="1">MAX($B$2264:INDIRECT("B"&amp;ROW()-1))+1</f>
        <v>14</v>
      </c>
      <c r="C2301" s="121" t="s">
        <v>4263</v>
      </c>
      <c r="D2301" s="115" t="s">
        <v>4209</v>
      </c>
      <c r="E2301" s="124" t="s">
        <v>4264</v>
      </c>
      <c r="F2301" s="121"/>
    </row>
    <row r="2302" ht="61.5" customHeight="true" spans="1:6">
      <c r="A2302" s="120">
        <v>1534</v>
      </c>
      <c r="B2302" s="120">
        <f ca="1">MAX($B$2264:INDIRECT("B"&amp;ROW()-1))+1</f>
        <v>15</v>
      </c>
      <c r="C2302" s="121" t="s">
        <v>4265</v>
      </c>
      <c r="D2302" s="115" t="s">
        <v>4209</v>
      </c>
      <c r="E2302" s="124" t="s">
        <v>4266</v>
      </c>
      <c r="F2302" s="121"/>
    </row>
    <row r="2303" ht="72.5" customHeight="true" spans="1:6">
      <c r="A2303" s="120"/>
      <c r="B2303" s="120"/>
      <c r="C2303" s="121"/>
      <c r="D2303" s="115" t="s">
        <v>4213</v>
      </c>
      <c r="E2303" s="124" t="s">
        <v>4267</v>
      </c>
      <c r="F2303" s="121"/>
    </row>
    <row r="2304" ht="126" customHeight="true" spans="1:6">
      <c r="A2304" s="120">
        <v>1535</v>
      </c>
      <c r="B2304" s="120">
        <f ca="1" t="shared" ref="B2304:B2310" si="39">MAX($B$2264:INDIRECT("B"&amp;ROW()-1))+1</f>
        <v>16</v>
      </c>
      <c r="C2304" s="121" t="s">
        <v>4268</v>
      </c>
      <c r="D2304" s="115" t="s">
        <v>4211</v>
      </c>
      <c r="E2304" s="124" t="s">
        <v>4269</v>
      </c>
      <c r="F2304" s="121"/>
    </row>
    <row r="2305" ht="98" customHeight="true" spans="1:6">
      <c r="A2305" s="120">
        <v>1536</v>
      </c>
      <c r="B2305" s="120">
        <f ca="1" t="shared" si="39"/>
        <v>17</v>
      </c>
      <c r="C2305" s="121" t="s">
        <v>4270</v>
      </c>
      <c r="D2305" s="115" t="s">
        <v>4213</v>
      </c>
      <c r="E2305" s="124" t="s">
        <v>4271</v>
      </c>
      <c r="F2305" s="121"/>
    </row>
    <row r="2306" ht="98" customHeight="true" spans="1:6">
      <c r="A2306" s="120">
        <v>1537</v>
      </c>
      <c r="B2306" s="77">
        <f ca="1" t="shared" si="39"/>
        <v>18</v>
      </c>
      <c r="C2306" s="121" t="s">
        <v>4272</v>
      </c>
      <c r="D2306" s="115" t="s">
        <v>4213</v>
      </c>
      <c r="E2306" s="124" t="s">
        <v>4273</v>
      </c>
      <c r="F2306" s="121"/>
    </row>
    <row r="2307" ht="141" customHeight="true" spans="1:6">
      <c r="A2307" s="120">
        <v>1538</v>
      </c>
      <c r="B2307" s="120">
        <f ca="1" t="shared" si="39"/>
        <v>19</v>
      </c>
      <c r="C2307" s="121" t="s">
        <v>4274</v>
      </c>
      <c r="D2307" s="115" t="s">
        <v>4213</v>
      </c>
      <c r="E2307" s="124" t="s">
        <v>4275</v>
      </c>
      <c r="F2307" s="121"/>
    </row>
    <row r="2308" ht="153" customHeight="true" spans="1:6">
      <c r="A2308" s="120">
        <v>1539</v>
      </c>
      <c r="B2308" s="120">
        <f ca="1" t="shared" si="39"/>
        <v>20</v>
      </c>
      <c r="C2308" s="121" t="s">
        <v>4276</v>
      </c>
      <c r="D2308" s="115" t="s">
        <v>4213</v>
      </c>
      <c r="E2308" s="124" t="s">
        <v>4277</v>
      </c>
      <c r="F2308" s="121"/>
    </row>
    <row r="2309" ht="160" customHeight="true" spans="1:6">
      <c r="A2309" s="120">
        <v>1540</v>
      </c>
      <c r="B2309" s="120">
        <f ca="1" t="shared" si="39"/>
        <v>21</v>
      </c>
      <c r="C2309" s="121" t="s">
        <v>4278</v>
      </c>
      <c r="D2309" s="121" t="s">
        <v>4279</v>
      </c>
      <c r="E2309" s="124" t="s">
        <v>4280</v>
      </c>
      <c r="F2309" s="121"/>
    </row>
    <row r="2310" ht="72" customHeight="true" spans="1:6">
      <c r="A2310" s="120">
        <v>1541</v>
      </c>
      <c r="B2310" s="120">
        <f ca="1" t="shared" si="39"/>
        <v>22</v>
      </c>
      <c r="C2310" s="121" t="s">
        <v>4281</v>
      </c>
      <c r="D2310" s="115" t="s">
        <v>4223</v>
      </c>
      <c r="E2310" s="124" t="s">
        <v>4282</v>
      </c>
      <c r="F2310" s="121"/>
    </row>
    <row r="2311" ht="65.5" customHeight="true" spans="1:6">
      <c r="A2311" s="120"/>
      <c r="B2311" s="120"/>
      <c r="C2311" s="121"/>
      <c r="D2311" s="115" t="s">
        <v>4225</v>
      </c>
      <c r="E2311" s="124" t="s">
        <v>4283</v>
      </c>
      <c r="F2311" s="121"/>
    </row>
    <row r="2312" ht="75" customHeight="true" spans="1:6">
      <c r="A2312" s="120"/>
      <c r="B2312" s="120"/>
      <c r="C2312" s="121"/>
      <c r="D2312" s="115" t="s">
        <v>4227</v>
      </c>
      <c r="E2312" s="124" t="s">
        <v>4284</v>
      </c>
      <c r="F2312" s="121"/>
    </row>
    <row r="2313" ht="69" customHeight="true" spans="1:6">
      <c r="A2313" s="120"/>
      <c r="B2313" s="120"/>
      <c r="C2313" s="121"/>
      <c r="D2313" s="115" t="s">
        <v>4215</v>
      </c>
      <c r="E2313" s="124" t="s">
        <v>4285</v>
      </c>
      <c r="F2313" s="121"/>
    </row>
    <row r="2314" ht="175" customHeight="true" spans="1:6">
      <c r="A2314" s="77">
        <v>1542</v>
      </c>
      <c r="B2314" s="77">
        <f ca="1">MAX($B$2264:INDIRECT("B"&amp;ROW()-1))+1</f>
        <v>23</v>
      </c>
      <c r="C2314" s="78" t="s">
        <v>4286</v>
      </c>
      <c r="D2314" s="64" t="s">
        <v>4223</v>
      </c>
      <c r="E2314" s="74" t="s">
        <v>4287</v>
      </c>
      <c r="F2314" s="78"/>
    </row>
    <row r="2315" ht="246.5" customHeight="true" spans="1:6">
      <c r="A2315" s="77">
        <v>1543</v>
      </c>
      <c r="B2315" s="77">
        <f ca="1">MAX($B$2264:INDIRECT("B"&amp;ROW()-1))+1</f>
        <v>24</v>
      </c>
      <c r="C2315" s="78" t="s">
        <v>4288</v>
      </c>
      <c r="D2315" s="64" t="s">
        <v>4223</v>
      </c>
      <c r="E2315" s="74" t="s">
        <v>4289</v>
      </c>
      <c r="F2315" s="78"/>
    </row>
    <row r="2316" ht="207.5" customHeight="true" spans="1:6">
      <c r="A2316" s="120">
        <v>1544</v>
      </c>
      <c r="B2316" s="120">
        <f ca="1">MAX($B$2264:INDIRECT("B"&amp;ROW()-1))+1</f>
        <v>25</v>
      </c>
      <c r="C2316" s="121" t="s">
        <v>4290</v>
      </c>
      <c r="D2316" s="115" t="s">
        <v>4225</v>
      </c>
      <c r="E2316" s="124" t="s">
        <v>4291</v>
      </c>
      <c r="F2316" s="121"/>
    </row>
    <row r="2317" ht="150" customHeight="true" spans="1:6">
      <c r="A2317" s="120">
        <v>1545</v>
      </c>
      <c r="B2317" s="120">
        <f ca="1">MAX($B$2264:INDIRECT("B"&amp;ROW()-1))+1</f>
        <v>26</v>
      </c>
      <c r="C2317" s="121" t="s">
        <v>4292</v>
      </c>
      <c r="D2317" s="115" t="s">
        <v>4225</v>
      </c>
      <c r="E2317" s="124" t="s">
        <v>4293</v>
      </c>
      <c r="F2317" s="121"/>
    </row>
    <row r="2318" ht="112.5" customHeight="true" spans="1:6">
      <c r="A2318" s="120">
        <v>1546</v>
      </c>
      <c r="B2318" s="120">
        <f ca="1">MAX($B$2264:INDIRECT("B"&amp;ROW()-1))+1</f>
        <v>27</v>
      </c>
      <c r="C2318" s="121" t="s">
        <v>4294</v>
      </c>
      <c r="D2318" s="115" t="s">
        <v>4225</v>
      </c>
      <c r="E2318" s="124" t="s">
        <v>4295</v>
      </c>
      <c r="F2318" s="121"/>
    </row>
    <row r="2319" ht="87" customHeight="true" spans="1:6">
      <c r="A2319" s="120"/>
      <c r="B2319" s="120"/>
      <c r="C2319" s="121"/>
      <c r="D2319" s="115" t="s">
        <v>4252</v>
      </c>
      <c r="E2319" s="124" t="s">
        <v>4296</v>
      </c>
      <c r="F2319" s="121"/>
    </row>
    <row r="2320" ht="104.5" customHeight="true" spans="1:6">
      <c r="A2320" s="120"/>
      <c r="B2320" s="120"/>
      <c r="C2320" s="121"/>
      <c r="D2320" s="115" t="s">
        <v>77</v>
      </c>
      <c r="E2320" s="124" t="s">
        <v>4297</v>
      </c>
      <c r="F2320" s="121"/>
    </row>
    <row r="2321" ht="145" customHeight="true" spans="1:6">
      <c r="A2321" s="120">
        <v>1547</v>
      </c>
      <c r="B2321" s="120">
        <f ca="1">MAX($B$2264:INDIRECT("B"&amp;ROW()-1))+1</f>
        <v>28</v>
      </c>
      <c r="C2321" s="121" t="s">
        <v>4298</v>
      </c>
      <c r="D2321" s="115" t="s">
        <v>4225</v>
      </c>
      <c r="E2321" s="124" t="s">
        <v>4299</v>
      </c>
      <c r="F2321" s="121"/>
    </row>
    <row r="2322" ht="137" customHeight="true" spans="1:6">
      <c r="A2322" s="120">
        <v>1548</v>
      </c>
      <c r="B2322" s="120">
        <f ca="1">MAX($B$2264:INDIRECT("B"&amp;ROW()-1))+1</f>
        <v>29</v>
      </c>
      <c r="C2322" s="121" t="s">
        <v>4300</v>
      </c>
      <c r="D2322" s="115" t="s">
        <v>4225</v>
      </c>
      <c r="E2322" s="124" t="s">
        <v>4301</v>
      </c>
      <c r="F2322" s="121"/>
    </row>
    <row r="2323" ht="173.5" customHeight="true" spans="1:6">
      <c r="A2323" s="120">
        <v>1549</v>
      </c>
      <c r="B2323" s="120">
        <f ca="1">MAX($B$2264:INDIRECT("B"&amp;ROW()-1))+1</f>
        <v>30</v>
      </c>
      <c r="C2323" s="121" t="s">
        <v>4302</v>
      </c>
      <c r="D2323" s="115" t="s">
        <v>4225</v>
      </c>
      <c r="E2323" s="124" t="s">
        <v>4303</v>
      </c>
      <c r="F2323" s="121"/>
    </row>
    <row r="2324" ht="33" customHeight="true" spans="1:6">
      <c r="A2324" s="111" t="s">
        <v>4304</v>
      </c>
      <c r="B2324" s="111"/>
      <c r="C2324" s="112"/>
      <c r="D2324" s="112"/>
      <c r="E2324" s="123"/>
      <c r="F2324" s="112"/>
    </row>
    <row r="2325" ht="210" customHeight="true" spans="1:6">
      <c r="A2325" s="120">
        <v>1550</v>
      </c>
      <c r="B2325" s="120">
        <f ca="1">MAX($B$2264:INDIRECT("B"&amp;ROW()-1))+1</f>
        <v>31</v>
      </c>
      <c r="C2325" s="121" t="s">
        <v>4305</v>
      </c>
      <c r="D2325" s="115" t="s">
        <v>3343</v>
      </c>
      <c r="E2325" s="124" t="s">
        <v>4306</v>
      </c>
      <c r="F2325" s="121"/>
    </row>
    <row r="2326" ht="210" customHeight="true" spans="1:6">
      <c r="A2326" s="120"/>
      <c r="B2326" s="120"/>
      <c r="C2326" s="121"/>
      <c r="D2326" s="115" t="s">
        <v>3349</v>
      </c>
      <c r="E2326" s="124" t="s">
        <v>4307</v>
      </c>
      <c r="F2326" s="121"/>
    </row>
    <row r="2327" ht="103" customHeight="true" spans="1:6">
      <c r="A2327" s="120">
        <v>1551</v>
      </c>
      <c r="B2327" s="120">
        <f ca="1">MAX($B$2264:INDIRECT("B"&amp;ROW()-1))+1</f>
        <v>32</v>
      </c>
      <c r="C2327" s="121" t="s">
        <v>4308</v>
      </c>
      <c r="D2327" s="115" t="s">
        <v>3343</v>
      </c>
      <c r="E2327" s="124" t="s">
        <v>4309</v>
      </c>
      <c r="F2327" s="121"/>
    </row>
    <row r="2328" ht="50.5" customHeight="true" spans="1:6">
      <c r="A2328" s="120"/>
      <c r="B2328" s="120"/>
      <c r="C2328" s="121"/>
      <c r="D2328" s="115" t="s">
        <v>4252</v>
      </c>
      <c r="E2328" s="124" t="s">
        <v>4310</v>
      </c>
      <c r="F2328" s="121"/>
    </row>
    <row r="2329" ht="81.5" customHeight="true" spans="1:6">
      <c r="A2329" s="120"/>
      <c r="B2329" s="120"/>
      <c r="C2329" s="121"/>
      <c r="D2329" s="115" t="s">
        <v>3349</v>
      </c>
      <c r="E2329" s="124" t="s">
        <v>4311</v>
      </c>
      <c r="F2329" s="121"/>
    </row>
    <row r="2330" ht="124" customHeight="true" spans="1:6">
      <c r="A2330" s="120">
        <v>1552</v>
      </c>
      <c r="B2330" s="120">
        <f ca="1">MAX($B$2264:INDIRECT("B"&amp;ROW()-1))+1</f>
        <v>33</v>
      </c>
      <c r="C2330" s="121" t="s">
        <v>4312</v>
      </c>
      <c r="D2330" s="115" t="s">
        <v>3343</v>
      </c>
      <c r="E2330" s="124" t="s">
        <v>4313</v>
      </c>
      <c r="F2330" s="121"/>
    </row>
    <row r="2331" ht="111" customHeight="true" spans="1:6">
      <c r="A2331" s="120"/>
      <c r="B2331" s="120"/>
      <c r="C2331" s="121"/>
      <c r="D2331" s="115" t="s">
        <v>3349</v>
      </c>
      <c r="E2331" s="124" t="s">
        <v>4314</v>
      </c>
      <c r="F2331" s="121"/>
    </row>
    <row r="2332" ht="111" customHeight="true" spans="1:6">
      <c r="A2332" s="120">
        <v>1553</v>
      </c>
      <c r="B2332" s="120">
        <f ca="1">MAX($B$2264:INDIRECT("B"&amp;ROW()-1))+1</f>
        <v>34</v>
      </c>
      <c r="C2332" s="121" t="s">
        <v>4315</v>
      </c>
      <c r="D2332" s="115" t="s">
        <v>3343</v>
      </c>
      <c r="E2332" s="124" t="s">
        <v>4316</v>
      </c>
      <c r="F2332" s="121"/>
    </row>
    <row r="2333" ht="111" customHeight="true" spans="1:6">
      <c r="A2333" s="120"/>
      <c r="B2333" s="120"/>
      <c r="C2333" s="121"/>
      <c r="D2333" s="115" t="s">
        <v>3349</v>
      </c>
      <c r="E2333" s="124" t="s">
        <v>4317</v>
      </c>
      <c r="F2333" s="121"/>
    </row>
    <row r="2334" ht="263" customHeight="true" spans="1:6">
      <c r="A2334" s="120">
        <v>1554</v>
      </c>
      <c r="B2334" s="120">
        <f ca="1">MAX($B$2264:INDIRECT("B"&amp;ROW()-1))+1</f>
        <v>35</v>
      </c>
      <c r="C2334" s="121" t="s">
        <v>4318</v>
      </c>
      <c r="D2334" s="115" t="s">
        <v>3343</v>
      </c>
      <c r="E2334" s="124" t="s">
        <v>4319</v>
      </c>
      <c r="F2334" s="121"/>
    </row>
    <row r="2335" ht="197" customHeight="true" spans="1:6">
      <c r="A2335" s="120"/>
      <c r="B2335" s="120"/>
      <c r="C2335" s="121"/>
      <c r="D2335" s="115" t="s">
        <v>3349</v>
      </c>
      <c r="E2335" s="124" t="s">
        <v>4320</v>
      </c>
      <c r="F2335" s="121"/>
    </row>
    <row r="2336" ht="228" customHeight="true" spans="1:6">
      <c r="A2336" s="120">
        <v>1555</v>
      </c>
      <c r="B2336" s="120">
        <f ca="1">MAX($B$2264:INDIRECT("B"&amp;ROW()-1))+1</f>
        <v>36</v>
      </c>
      <c r="C2336" s="121" t="s">
        <v>4321</v>
      </c>
      <c r="D2336" s="115" t="s">
        <v>3343</v>
      </c>
      <c r="E2336" s="124" t="s">
        <v>4322</v>
      </c>
      <c r="F2336" s="121"/>
    </row>
    <row r="2337" ht="228" customHeight="true" spans="1:6">
      <c r="A2337" s="120"/>
      <c r="B2337" s="120"/>
      <c r="C2337" s="121"/>
      <c r="D2337" s="115" t="s">
        <v>3349</v>
      </c>
      <c r="E2337" s="124" t="s">
        <v>4323</v>
      </c>
      <c r="F2337" s="121"/>
    </row>
    <row r="2338" ht="115.5" customHeight="true" spans="1:6">
      <c r="A2338" s="120">
        <v>1556</v>
      </c>
      <c r="B2338" s="120">
        <f ca="1">MAX($B$2264:INDIRECT("B"&amp;ROW()-1))+1</f>
        <v>37</v>
      </c>
      <c r="C2338" s="121" t="s">
        <v>4324</v>
      </c>
      <c r="D2338" s="115" t="s">
        <v>3343</v>
      </c>
      <c r="E2338" s="124" t="s">
        <v>4325</v>
      </c>
      <c r="F2338" s="121"/>
    </row>
    <row r="2339" ht="116.5" customHeight="true" spans="1:6">
      <c r="A2339" s="120"/>
      <c r="B2339" s="120"/>
      <c r="C2339" s="121"/>
      <c r="D2339" s="115" t="s">
        <v>3349</v>
      </c>
      <c r="E2339" s="124" t="s">
        <v>4326</v>
      </c>
      <c r="F2339" s="121"/>
    </row>
    <row r="2340" ht="222" customHeight="true" spans="1:6">
      <c r="A2340" s="120"/>
      <c r="B2340" s="120"/>
      <c r="C2340" s="121"/>
      <c r="D2340" s="115" t="s">
        <v>2872</v>
      </c>
      <c r="E2340" s="124" t="s">
        <v>4327</v>
      </c>
      <c r="F2340" s="121"/>
    </row>
    <row r="2341" ht="113.5" customHeight="true" spans="1:6">
      <c r="A2341" s="120">
        <v>1557</v>
      </c>
      <c r="B2341" s="120">
        <f ca="1">MAX($B$2264:INDIRECT("B"&amp;ROW()-1))+1</f>
        <v>38</v>
      </c>
      <c r="C2341" s="121" t="s">
        <v>4328</v>
      </c>
      <c r="D2341" s="115" t="s">
        <v>3343</v>
      </c>
      <c r="E2341" s="124" t="s">
        <v>4329</v>
      </c>
      <c r="F2341" s="121"/>
    </row>
    <row r="2342" ht="112" customHeight="true" spans="1:6">
      <c r="A2342" s="120"/>
      <c r="B2342" s="120"/>
      <c r="C2342" s="121"/>
      <c r="D2342" s="115" t="s">
        <v>3349</v>
      </c>
      <c r="E2342" s="124" t="s">
        <v>4330</v>
      </c>
      <c r="F2342" s="121"/>
    </row>
    <row r="2343" ht="229.5" customHeight="true" spans="1:6">
      <c r="A2343" s="120">
        <v>1558</v>
      </c>
      <c r="B2343" s="120">
        <f ca="1">MAX($B$2264:INDIRECT("B"&amp;ROW()-1))+1</f>
        <v>39</v>
      </c>
      <c r="C2343" s="121" t="s">
        <v>4331</v>
      </c>
      <c r="D2343" s="115" t="s">
        <v>3343</v>
      </c>
      <c r="E2343" s="124" t="s">
        <v>4332</v>
      </c>
      <c r="F2343" s="121"/>
    </row>
    <row r="2344" ht="228" customHeight="true" spans="1:6">
      <c r="A2344" s="120">
        <v>1559</v>
      </c>
      <c r="B2344" s="120">
        <f ca="1">MAX($B$2264:INDIRECT("B"&amp;ROW()-1))+1</f>
        <v>40</v>
      </c>
      <c r="C2344" s="115" t="s">
        <v>4333</v>
      </c>
      <c r="D2344" s="115" t="s">
        <v>4334</v>
      </c>
      <c r="E2344" s="125" t="s">
        <v>4335</v>
      </c>
      <c r="F2344" s="115"/>
    </row>
    <row r="2345" ht="228" customHeight="true" spans="1:6">
      <c r="A2345" s="120">
        <v>1560</v>
      </c>
      <c r="B2345" s="120">
        <f ca="1">MAX($B$2264:INDIRECT("B"&amp;ROW()-1))+1</f>
        <v>41</v>
      </c>
      <c r="C2345" s="115" t="s">
        <v>4336</v>
      </c>
      <c r="D2345" s="115" t="s">
        <v>4334</v>
      </c>
      <c r="E2345" s="125" t="s">
        <v>4337</v>
      </c>
      <c r="F2345" s="115"/>
    </row>
    <row r="2346" ht="33" customHeight="true" spans="1:6">
      <c r="A2346" s="111" t="s">
        <v>4338</v>
      </c>
      <c r="B2346" s="111"/>
      <c r="C2346" s="112"/>
      <c r="D2346" s="112"/>
      <c r="E2346" s="123"/>
      <c r="F2346" s="112"/>
    </row>
    <row r="2347" ht="103.5" customHeight="true" spans="1:6">
      <c r="A2347" s="120">
        <v>1561</v>
      </c>
      <c r="B2347" s="120">
        <f ca="1">MAX($B$2264:INDIRECT("B"&amp;ROW()-1))+1</f>
        <v>42</v>
      </c>
      <c r="C2347" s="121" t="s">
        <v>4339</v>
      </c>
      <c r="D2347" s="115" t="s">
        <v>2770</v>
      </c>
      <c r="E2347" s="124" t="s">
        <v>4340</v>
      </c>
      <c r="F2347" s="121"/>
    </row>
    <row r="2348" ht="77.5" customHeight="true" spans="1:6">
      <c r="A2348" s="120"/>
      <c r="B2348" s="120"/>
      <c r="C2348" s="121"/>
      <c r="D2348" s="115" t="s">
        <v>3349</v>
      </c>
      <c r="E2348" s="124" t="s">
        <v>4341</v>
      </c>
      <c r="F2348" s="121"/>
    </row>
    <row r="2349" ht="84" customHeight="true" spans="1:6">
      <c r="A2349" s="120">
        <v>1562</v>
      </c>
      <c r="B2349" s="120">
        <f ca="1">MAX($B$2264:INDIRECT("B"&amp;ROW()-1))+1</f>
        <v>43</v>
      </c>
      <c r="C2349" s="121" t="s">
        <v>4342</v>
      </c>
      <c r="D2349" s="115" t="s">
        <v>2770</v>
      </c>
      <c r="E2349" s="124" t="s">
        <v>4343</v>
      </c>
      <c r="F2349" s="121"/>
    </row>
    <row r="2350" ht="72" customHeight="true" spans="1:6">
      <c r="A2350" s="120"/>
      <c r="B2350" s="120"/>
      <c r="C2350" s="121"/>
      <c r="D2350" s="115" t="s">
        <v>3349</v>
      </c>
      <c r="E2350" s="124" t="s">
        <v>4344</v>
      </c>
      <c r="F2350" s="121"/>
    </row>
    <row r="2351" ht="87" customHeight="true" spans="1:6">
      <c r="A2351" s="120"/>
      <c r="B2351" s="120"/>
      <c r="C2351" s="121"/>
      <c r="D2351" s="115" t="s">
        <v>4345</v>
      </c>
      <c r="E2351" s="124" t="s">
        <v>4346</v>
      </c>
      <c r="F2351" s="121"/>
    </row>
    <row r="2352" ht="182.5" customHeight="true" spans="1:6">
      <c r="A2352" s="120">
        <v>1563</v>
      </c>
      <c r="B2352" s="120">
        <f ca="1">MAX($B$2264:INDIRECT("B"&amp;ROW()-1))+1</f>
        <v>44</v>
      </c>
      <c r="C2352" s="121" t="s">
        <v>4347</v>
      </c>
      <c r="D2352" s="115" t="s">
        <v>2770</v>
      </c>
      <c r="E2352" s="124" t="s">
        <v>4348</v>
      </c>
      <c r="F2352" s="121"/>
    </row>
    <row r="2353" ht="150" customHeight="true" spans="1:6">
      <c r="A2353" s="113">
        <v>1564</v>
      </c>
      <c r="B2353" s="113">
        <f ca="1">MAX($B$2264:INDIRECT("B"&amp;ROW()-1))+1</f>
        <v>45</v>
      </c>
      <c r="C2353" s="114" t="s">
        <v>4349</v>
      </c>
      <c r="D2353" s="115" t="s">
        <v>2770</v>
      </c>
      <c r="E2353" s="124" t="s">
        <v>4350</v>
      </c>
      <c r="F2353" s="121"/>
    </row>
    <row r="2354" ht="120" customHeight="true" spans="1:6">
      <c r="A2354" s="118"/>
      <c r="B2354" s="118"/>
      <c r="C2354" s="119"/>
      <c r="D2354" s="115" t="s">
        <v>4345</v>
      </c>
      <c r="E2354" s="124" t="s">
        <v>4351</v>
      </c>
      <c r="F2354" s="121"/>
    </row>
    <row r="2355" ht="33" customHeight="true" spans="1:6">
      <c r="A2355" s="111" t="s">
        <v>4352</v>
      </c>
      <c r="B2355" s="111"/>
      <c r="C2355" s="112"/>
      <c r="D2355" s="112"/>
      <c r="E2355" s="123"/>
      <c r="F2355" s="112"/>
    </row>
    <row r="2356" ht="189" customHeight="true" spans="1:6">
      <c r="A2356" s="120">
        <v>1565</v>
      </c>
      <c r="B2356" s="120">
        <f ca="1">MAX($B$2264:INDIRECT("B"&amp;ROW()-1))+1</f>
        <v>46</v>
      </c>
      <c r="C2356" s="121" t="s">
        <v>4353</v>
      </c>
      <c r="D2356" s="115" t="s">
        <v>1825</v>
      </c>
      <c r="E2356" s="124" t="s">
        <v>4354</v>
      </c>
      <c r="F2356" s="121"/>
    </row>
    <row r="2357" ht="106" customHeight="true" spans="1:6">
      <c r="A2357" s="113">
        <v>1566</v>
      </c>
      <c r="B2357" s="113">
        <f ca="1">MAX($B$2264:INDIRECT("B"&amp;ROW()-1))+1</f>
        <v>47</v>
      </c>
      <c r="C2357" s="114" t="s">
        <v>4355</v>
      </c>
      <c r="D2357" s="115" t="s">
        <v>1825</v>
      </c>
      <c r="E2357" s="124" t="s">
        <v>4356</v>
      </c>
      <c r="F2357" s="121"/>
    </row>
    <row r="2358" ht="129" customHeight="true" spans="1:6">
      <c r="A2358" s="118"/>
      <c r="B2358" s="118"/>
      <c r="C2358" s="119"/>
      <c r="D2358" s="115" t="s">
        <v>4209</v>
      </c>
      <c r="E2358" s="124" t="s">
        <v>4357</v>
      </c>
      <c r="F2358" s="121"/>
    </row>
    <row r="2359" ht="131.5" customHeight="true" spans="1:6">
      <c r="A2359" s="113"/>
      <c r="B2359" s="113"/>
      <c r="C2359" s="114" t="s">
        <v>4355</v>
      </c>
      <c r="D2359" s="115" t="s">
        <v>4211</v>
      </c>
      <c r="E2359" s="124" t="s">
        <v>4358</v>
      </c>
      <c r="F2359" s="121"/>
    </row>
    <row r="2360" ht="138" customHeight="true" spans="1:6">
      <c r="A2360" s="116"/>
      <c r="B2360" s="116"/>
      <c r="C2360" s="117"/>
      <c r="D2360" s="115" t="s">
        <v>1827</v>
      </c>
      <c r="E2360" s="124" t="s">
        <v>4359</v>
      </c>
      <c r="F2360" s="121"/>
    </row>
    <row r="2361" ht="185.5" customHeight="true" spans="1:6">
      <c r="A2361" s="118"/>
      <c r="B2361" s="118"/>
      <c r="C2361" s="119"/>
      <c r="D2361" s="115" t="s">
        <v>4213</v>
      </c>
      <c r="E2361" s="124" t="s">
        <v>4360</v>
      </c>
      <c r="F2361" s="121"/>
    </row>
    <row r="2362" ht="197.5" customHeight="true" spans="1:6">
      <c r="A2362" s="120">
        <v>1567</v>
      </c>
      <c r="B2362" s="120">
        <f ca="1">MAX($B$2264:INDIRECT("B"&amp;ROW()-1))+1</f>
        <v>48</v>
      </c>
      <c r="C2362" s="121" t="s">
        <v>4361</v>
      </c>
      <c r="D2362" s="115" t="s">
        <v>1825</v>
      </c>
      <c r="E2362" s="124" t="s">
        <v>4362</v>
      </c>
      <c r="F2362" s="121"/>
    </row>
    <row r="2363" ht="257" customHeight="true" spans="1:6">
      <c r="A2363" s="120"/>
      <c r="B2363" s="120"/>
      <c r="C2363" s="121"/>
      <c r="D2363" s="115" t="s">
        <v>1827</v>
      </c>
      <c r="E2363" s="124" t="s">
        <v>4363</v>
      </c>
      <c r="F2363" s="121"/>
    </row>
    <row r="2364" ht="82" customHeight="true" spans="1:6">
      <c r="A2364" s="120">
        <v>1568</v>
      </c>
      <c r="B2364" s="120">
        <f ca="1">MAX($B$2264:INDIRECT("B"&amp;ROW()-1))+1</f>
        <v>49</v>
      </c>
      <c r="C2364" s="121" t="s">
        <v>4364</v>
      </c>
      <c r="D2364" s="115" t="s">
        <v>1825</v>
      </c>
      <c r="E2364" s="124" t="s">
        <v>4365</v>
      </c>
      <c r="F2364" s="121"/>
    </row>
    <row r="2365" ht="110" customHeight="true" spans="1:6">
      <c r="A2365" s="120"/>
      <c r="B2365" s="120"/>
      <c r="C2365" s="121"/>
      <c r="D2365" s="115" t="s">
        <v>1827</v>
      </c>
      <c r="E2365" s="124" t="s">
        <v>4366</v>
      </c>
      <c r="F2365" s="121"/>
    </row>
    <row r="2366" ht="261.5" customHeight="true" spans="1:6">
      <c r="A2366" s="120">
        <v>1569</v>
      </c>
      <c r="B2366" s="120">
        <f ca="1">MAX($B$2264:INDIRECT("B"&amp;ROW()-1))+1</f>
        <v>50</v>
      </c>
      <c r="C2366" s="121" t="s">
        <v>4367</v>
      </c>
      <c r="D2366" s="115" t="s">
        <v>1825</v>
      </c>
      <c r="E2366" s="124" t="s">
        <v>4368</v>
      </c>
      <c r="F2366" s="121"/>
    </row>
    <row r="2367" ht="264.5" customHeight="true" spans="1:6">
      <c r="A2367" s="120">
        <v>1570</v>
      </c>
      <c r="B2367" s="120">
        <f ca="1">MAX($B$2264:INDIRECT("B"&amp;ROW()-1))+1</f>
        <v>51</v>
      </c>
      <c r="C2367" s="121" t="s">
        <v>4369</v>
      </c>
      <c r="D2367" s="115" t="s">
        <v>1825</v>
      </c>
      <c r="E2367" s="124" t="s">
        <v>4370</v>
      </c>
      <c r="F2367" s="121"/>
    </row>
    <row r="2368" ht="191" customHeight="true" spans="1:6">
      <c r="A2368" s="120"/>
      <c r="B2368" s="120"/>
      <c r="C2368" s="121"/>
      <c r="D2368" s="115" t="s">
        <v>1827</v>
      </c>
      <c r="E2368" s="124" t="s">
        <v>4371</v>
      </c>
      <c r="F2368" s="121"/>
    </row>
    <row r="2369" ht="99" customHeight="true" spans="1:6">
      <c r="A2369" s="120">
        <v>1571</v>
      </c>
      <c r="B2369" s="120">
        <f ca="1">MAX($B$2264:INDIRECT("B"&amp;ROW()-1))+1</f>
        <v>52</v>
      </c>
      <c r="C2369" s="121" t="s">
        <v>4372</v>
      </c>
      <c r="D2369" s="115" t="s">
        <v>1825</v>
      </c>
      <c r="E2369" s="124" t="s">
        <v>4373</v>
      </c>
      <c r="F2369" s="121"/>
    </row>
    <row r="2370" ht="122" customHeight="true" spans="1:6">
      <c r="A2370" s="120"/>
      <c r="B2370" s="120"/>
      <c r="C2370" s="121"/>
      <c r="D2370" s="115" t="s">
        <v>1839</v>
      </c>
      <c r="E2370" s="124" t="s">
        <v>4374</v>
      </c>
      <c r="F2370" s="121"/>
    </row>
    <row r="2371" ht="111.5" customHeight="true" spans="1:6">
      <c r="A2371" s="120">
        <v>1572</v>
      </c>
      <c r="B2371" s="120">
        <f ca="1">MAX($B$2264:INDIRECT("B"&amp;ROW()-1))+1</f>
        <v>53</v>
      </c>
      <c r="C2371" s="121" t="s">
        <v>4375</v>
      </c>
      <c r="D2371" s="115" t="s">
        <v>1825</v>
      </c>
      <c r="E2371" s="124" t="s">
        <v>4376</v>
      </c>
      <c r="F2371" s="121"/>
    </row>
    <row r="2372" ht="122" customHeight="true" spans="1:6">
      <c r="A2372" s="120"/>
      <c r="B2372" s="120"/>
      <c r="C2372" s="121"/>
      <c r="D2372" s="115" t="s">
        <v>1839</v>
      </c>
      <c r="E2372" s="124" t="s">
        <v>4377</v>
      </c>
      <c r="F2372" s="121"/>
    </row>
    <row r="2373" ht="95.5" customHeight="true" spans="1:6">
      <c r="A2373" s="120">
        <v>1573</v>
      </c>
      <c r="B2373" s="120">
        <f ca="1">MAX($B$2264:INDIRECT("B"&amp;ROW()-1))+1</f>
        <v>54</v>
      </c>
      <c r="C2373" s="121" t="s">
        <v>4378</v>
      </c>
      <c r="D2373" s="115" t="s">
        <v>1825</v>
      </c>
      <c r="E2373" s="124" t="s">
        <v>4379</v>
      </c>
      <c r="F2373" s="121"/>
    </row>
    <row r="2374" ht="123" customHeight="true" spans="1:6">
      <c r="A2374" s="120"/>
      <c r="B2374" s="120"/>
      <c r="C2374" s="121"/>
      <c r="D2374" s="115" t="s">
        <v>1827</v>
      </c>
      <c r="E2374" s="124" t="s">
        <v>4380</v>
      </c>
      <c r="F2374" s="121"/>
    </row>
    <row r="2375" ht="100.5" customHeight="true" spans="1:6">
      <c r="A2375" s="120">
        <v>1574</v>
      </c>
      <c r="B2375" s="120">
        <f ca="1">MAX($B$2264:INDIRECT("B"&amp;ROW()-1))+1</f>
        <v>55</v>
      </c>
      <c r="C2375" s="121" t="s">
        <v>4381</v>
      </c>
      <c r="D2375" s="115" t="s">
        <v>1825</v>
      </c>
      <c r="E2375" s="124" t="s">
        <v>4382</v>
      </c>
      <c r="F2375" s="121"/>
    </row>
    <row r="2376" ht="134.5" customHeight="true" spans="1:6">
      <c r="A2376" s="120"/>
      <c r="B2376" s="120"/>
      <c r="C2376" s="121"/>
      <c r="D2376" s="115" t="s">
        <v>1827</v>
      </c>
      <c r="E2376" s="124" t="s">
        <v>4383</v>
      </c>
      <c r="F2376" s="121"/>
    </row>
    <row r="2377" ht="250.5" customHeight="true" spans="1:6">
      <c r="A2377" s="120">
        <v>1575</v>
      </c>
      <c r="B2377" s="120">
        <f ca="1">MAX($B$2264:INDIRECT("B"&amp;ROW()-1))+1</f>
        <v>56</v>
      </c>
      <c r="C2377" s="121" t="s">
        <v>4384</v>
      </c>
      <c r="D2377" s="115" t="s">
        <v>1825</v>
      </c>
      <c r="E2377" s="124" t="s">
        <v>4385</v>
      </c>
      <c r="F2377" s="121"/>
    </row>
    <row r="2378" ht="94" customHeight="true" spans="1:6">
      <c r="A2378" s="120">
        <v>1576</v>
      </c>
      <c r="B2378" s="120">
        <f ca="1">MAX($B$2264:INDIRECT("B"&amp;ROW()-1))+1</f>
        <v>57</v>
      </c>
      <c r="C2378" s="121" t="s">
        <v>4386</v>
      </c>
      <c r="D2378" s="115" t="s">
        <v>1825</v>
      </c>
      <c r="E2378" s="124" t="s">
        <v>4387</v>
      </c>
      <c r="F2378" s="121"/>
    </row>
    <row r="2379" ht="110" customHeight="true" spans="1:6">
      <c r="A2379" s="120"/>
      <c r="B2379" s="120"/>
      <c r="C2379" s="121"/>
      <c r="D2379" s="115" t="s">
        <v>1827</v>
      </c>
      <c r="E2379" s="124" t="s">
        <v>4388</v>
      </c>
      <c r="F2379" s="121"/>
    </row>
    <row r="2380" ht="98" customHeight="true" spans="1:6">
      <c r="A2380" s="120">
        <v>1577</v>
      </c>
      <c r="B2380" s="120">
        <f ca="1" t="shared" ref="B2380:B2387" si="40">MAX($B$2264:INDIRECT("B"&amp;ROW()-1))+1</f>
        <v>58</v>
      </c>
      <c r="C2380" s="121" t="s">
        <v>4389</v>
      </c>
      <c r="D2380" s="115" t="s">
        <v>1825</v>
      </c>
      <c r="E2380" s="124" t="s">
        <v>4390</v>
      </c>
      <c r="F2380" s="121"/>
    </row>
    <row r="2381" ht="106" customHeight="true" spans="1:6">
      <c r="A2381" s="120">
        <v>1578</v>
      </c>
      <c r="B2381" s="120">
        <f ca="1" t="shared" si="40"/>
        <v>59</v>
      </c>
      <c r="C2381" s="121" t="s">
        <v>4391</v>
      </c>
      <c r="D2381" s="115" t="s">
        <v>4392</v>
      </c>
      <c r="E2381" s="124" t="s">
        <v>4393</v>
      </c>
      <c r="F2381" s="121"/>
    </row>
    <row r="2382" ht="126" customHeight="true" spans="1:6">
      <c r="A2382" s="120">
        <v>1579</v>
      </c>
      <c r="B2382" s="120">
        <f ca="1" t="shared" si="40"/>
        <v>60</v>
      </c>
      <c r="C2382" s="121" t="s">
        <v>4394</v>
      </c>
      <c r="D2382" s="115" t="s">
        <v>4392</v>
      </c>
      <c r="E2382" s="124" t="s">
        <v>4395</v>
      </c>
      <c r="F2382" s="121"/>
    </row>
    <row r="2383" ht="126.5" customHeight="true" spans="1:6">
      <c r="A2383" s="120">
        <v>1580</v>
      </c>
      <c r="B2383" s="120">
        <f ca="1" t="shared" si="40"/>
        <v>61</v>
      </c>
      <c r="C2383" s="121" t="s">
        <v>4396</v>
      </c>
      <c r="D2383" s="115" t="s">
        <v>4392</v>
      </c>
      <c r="E2383" s="124" t="s">
        <v>4397</v>
      </c>
      <c r="F2383" s="121"/>
    </row>
    <row r="2384" ht="109.5" customHeight="true" spans="1:6">
      <c r="A2384" s="120">
        <v>1581</v>
      </c>
      <c r="B2384" s="120">
        <f ca="1" t="shared" si="40"/>
        <v>62</v>
      </c>
      <c r="C2384" s="121" t="s">
        <v>4398</v>
      </c>
      <c r="D2384" s="115" t="s">
        <v>4392</v>
      </c>
      <c r="E2384" s="124" t="s">
        <v>4399</v>
      </c>
      <c r="F2384" s="121"/>
    </row>
    <row r="2385" ht="216" customHeight="true" spans="1:6">
      <c r="A2385" s="120">
        <v>1582</v>
      </c>
      <c r="B2385" s="120">
        <f ca="1" t="shared" si="40"/>
        <v>63</v>
      </c>
      <c r="C2385" s="121" t="s">
        <v>4400</v>
      </c>
      <c r="D2385" s="115" t="s">
        <v>4392</v>
      </c>
      <c r="E2385" s="124" t="s">
        <v>4401</v>
      </c>
      <c r="F2385" s="121"/>
    </row>
    <row r="2386" ht="129" customHeight="true" spans="1:6">
      <c r="A2386" s="120">
        <v>1583</v>
      </c>
      <c r="B2386" s="120">
        <f ca="1" t="shared" si="40"/>
        <v>64</v>
      </c>
      <c r="C2386" s="121" t="s">
        <v>4402</v>
      </c>
      <c r="D2386" s="115" t="s">
        <v>4392</v>
      </c>
      <c r="E2386" s="124" t="s">
        <v>4403</v>
      </c>
      <c r="F2386" s="121"/>
    </row>
    <row r="2387" ht="136" customHeight="true" spans="1:6">
      <c r="A2387" s="120">
        <v>1584</v>
      </c>
      <c r="B2387" s="120">
        <f ca="1" t="shared" si="40"/>
        <v>65</v>
      </c>
      <c r="C2387" s="121" t="s">
        <v>4404</v>
      </c>
      <c r="D2387" s="115" t="s">
        <v>4392</v>
      </c>
      <c r="E2387" s="124" t="s">
        <v>4405</v>
      </c>
      <c r="F2387" s="121"/>
    </row>
    <row r="2388" ht="318" customHeight="true" spans="1:6">
      <c r="A2388" s="120"/>
      <c r="B2388" s="120"/>
      <c r="C2388" s="121"/>
      <c r="D2388" s="115" t="s">
        <v>4406</v>
      </c>
      <c r="E2388" s="124" t="s">
        <v>4407</v>
      </c>
      <c r="F2388" s="121"/>
    </row>
    <row r="2389" ht="146" customHeight="true" spans="1:6">
      <c r="A2389" s="120">
        <v>1585</v>
      </c>
      <c r="B2389" s="120">
        <f ca="1" t="shared" ref="B2389:B2396" si="41">MAX($B$2264:INDIRECT("B"&amp;ROW()-1))+1</f>
        <v>66</v>
      </c>
      <c r="C2389" s="121" t="s">
        <v>4408</v>
      </c>
      <c r="D2389" s="115" t="s">
        <v>4392</v>
      </c>
      <c r="E2389" s="124" t="s">
        <v>4409</v>
      </c>
      <c r="F2389" s="121"/>
    </row>
    <row r="2390" ht="180" customHeight="true" spans="1:6">
      <c r="A2390" s="120">
        <v>1586</v>
      </c>
      <c r="B2390" s="120">
        <f ca="1" t="shared" si="41"/>
        <v>67</v>
      </c>
      <c r="C2390" s="121" t="s">
        <v>4410</v>
      </c>
      <c r="D2390" s="115" t="s">
        <v>1839</v>
      </c>
      <c r="E2390" s="124" t="s">
        <v>4411</v>
      </c>
      <c r="F2390" s="121"/>
    </row>
    <row r="2391" ht="127.5" customHeight="true" spans="1:6">
      <c r="A2391" s="120">
        <v>1587</v>
      </c>
      <c r="B2391" s="120">
        <f ca="1" t="shared" si="41"/>
        <v>68</v>
      </c>
      <c r="C2391" s="121" t="s">
        <v>4412</v>
      </c>
      <c r="D2391" s="115" t="s">
        <v>1839</v>
      </c>
      <c r="E2391" s="124" t="s">
        <v>4413</v>
      </c>
      <c r="F2391" s="121"/>
    </row>
    <row r="2392" ht="231.5" customHeight="true" spans="1:6">
      <c r="A2392" s="120">
        <v>1588</v>
      </c>
      <c r="B2392" s="120">
        <f ca="1" t="shared" si="41"/>
        <v>69</v>
      </c>
      <c r="C2392" s="121" t="s">
        <v>4414</v>
      </c>
      <c r="D2392" s="115" t="s">
        <v>1839</v>
      </c>
      <c r="E2392" s="124" t="s">
        <v>4415</v>
      </c>
      <c r="F2392" s="121"/>
    </row>
    <row r="2393" ht="222" customHeight="true" spans="1:6">
      <c r="A2393" s="120">
        <v>1589</v>
      </c>
      <c r="B2393" s="120">
        <f ca="1" t="shared" si="41"/>
        <v>70</v>
      </c>
      <c r="C2393" s="121" t="s">
        <v>4416</v>
      </c>
      <c r="D2393" s="115" t="s">
        <v>1839</v>
      </c>
      <c r="E2393" s="124" t="s">
        <v>4417</v>
      </c>
      <c r="F2393" s="121"/>
    </row>
    <row r="2394" ht="202" customHeight="true" spans="1:6">
      <c r="A2394" s="120">
        <v>1590</v>
      </c>
      <c r="B2394" s="120">
        <f ca="1" t="shared" si="41"/>
        <v>71</v>
      </c>
      <c r="C2394" s="121" t="s">
        <v>4418</v>
      </c>
      <c r="D2394" s="115" t="s">
        <v>1839</v>
      </c>
      <c r="E2394" s="124" t="s">
        <v>4419</v>
      </c>
      <c r="F2394" s="121"/>
    </row>
    <row r="2395" ht="98" customHeight="true" spans="1:6">
      <c r="A2395" s="120">
        <v>1591</v>
      </c>
      <c r="B2395" s="120">
        <f ca="1" t="shared" si="41"/>
        <v>72</v>
      </c>
      <c r="C2395" s="121" t="s">
        <v>4420</v>
      </c>
      <c r="D2395" s="115" t="s">
        <v>1839</v>
      </c>
      <c r="E2395" s="124" t="s">
        <v>4421</v>
      </c>
      <c r="F2395" s="121"/>
    </row>
    <row r="2396" ht="154.5" customHeight="true" spans="1:6">
      <c r="A2396" s="120">
        <v>1592</v>
      </c>
      <c r="B2396" s="120">
        <f ca="1" t="shared" si="41"/>
        <v>73</v>
      </c>
      <c r="C2396" s="121" t="s">
        <v>4422</v>
      </c>
      <c r="D2396" s="115" t="s">
        <v>1839</v>
      </c>
      <c r="E2396" s="124" t="s">
        <v>4423</v>
      </c>
      <c r="F2396" s="121"/>
    </row>
    <row r="2397" ht="33" customHeight="true" spans="1:6">
      <c r="A2397" s="111" t="s">
        <v>4424</v>
      </c>
      <c r="B2397" s="111"/>
      <c r="C2397" s="112"/>
      <c r="D2397" s="112"/>
      <c r="E2397" s="123"/>
      <c r="F2397" s="112"/>
    </row>
    <row r="2398" ht="150" customHeight="true" spans="1:6">
      <c r="A2398" s="120">
        <v>1593</v>
      </c>
      <c r="B2398" s="120">
        <f ca="1">MAX($B$2264:INDIRECT("B"&amp;ROW()-1))+1</f>
        <v>74</v>
      </c>
      <c r="C2398" s="121" t="s">
        <v>4425</v>
      </c>
      <c r="D2398" s="115" t="s">
        <v>4426</v>
      </c>
      <c r="E2398" s="124" t="s">
        <v>4427</v>
      </c>
      <c r="F2398" s="121"/>
    </row>
    <row r="2399" ht="85" customHeight="true" spans="1:6">
      <c r="A2399" s="120">
        <v>1594</v>
      </c>
      <c r="B2399" s="120">
        <f ca="1">MAX($B$2264:INDIRECT("B"&amp;ROW()-1))+1</f>
        <v>75</v>
      </c>
      <c r="C2399" s="121" t="s">
        <v>4428</v>
      </c>
      <c r="D2399" s="115" t="s">
        <v>4426</v>
      </c>
      <c r="E2399" s="124" t="s">
        <v>4429</v>
      </c>
      <c r="F2399" s="121"/>
    </row>
    <row r="2400" ht="111" customHeight="true" spans="1:6">
      <c r="A2400" s="120">
        <v>1595</v>
      </c>
      <c r="B2400" s="120">
        <f ca="1">MAX($B$2264:INDIRECT("B"&amp;ROW()-1))+1</f>
        <v>76</v>
      </c>
      <c r="C2400" s="121" t="s">
        <v>4430</v>
      </c>
      <c r="D2400" s="115" t="s">
        <v>4426</v>
      </c>
      <c r="E2400" s="124" t="s">
        <v>4431</v>
      </c>
      <c r="F2400" s="121"/>
    </row>
    <row r="2401" ht="75.5" customHeight="true" spans="1:6">
      <c r="A2401" s="120">
        <v>1596</v>
      </c>
      <c r="B2401" s="120">
        <f ca="1">MAX($B$2264:INDIRECT("B"&amp;ROW()-1))+1</f>
        <v>77</v>
      </c>
      <c r="C2401" s="121" t="s">
        <v>4432</v>
      </c>
      <c r="D2401" s="115" t="s">
        <v>4426</v>
      </c>
      <c r="E2401" s="124" t="s">
        <v>4433</v>
      </c>
      <c r="F2401" s="121"/>
    </row>
    <row r="2402" ht="160.5" customHeight="true" spans="1:6">
      <c r="A2402" s="120">
        <v>1597</v>
      </c>
      <c r="B2402" s="120">
        <f ca="1">MAX($B$2264:INDIRECT("B"&amp;ROW()-1))+1</f>
        <v>78</v>
      </c>
      <c r="C2402" s="121" t="s">
        <v>4434</v>
      </c>
      <c r="D2402" s="115" t="s">
        <v>4426</v>
      </c>
      <c r="E2402" s="124" t="s">
        <v>4435</v>
      </c>
      <c r="F2402" s="121"/>
    </row>
    <row r="2403" ht="33" customHeight="true" spans="1:6">
      <c r="A2403" s="111" t="s">
        <v>4436</v>
      </c>
      <c r="B2403" s="111"/>
      <c r="C2403" s="112"/>
      <c r="D2403" s="112"/>
      <c r="E2403" s="123"/>
      <c r="F2403" s="112"/>
    </row>
    <row r="2404" ht="261.5" customHeight="true" spans="1:6">
      <c r="A2404" s="77">
        <v>1598</v>
      </c>
      <c r="B2404" s="77">
        <f ca="1" t="shared" ref="B2404:B2415" si="42">MAX($B$2264:INDIRECT("B"&amp;ROW()-1))+1</f>
        <v>79</v>
      </c>
      <c r="C2404" s="78" t="s">
        <v>4437</v>
      </c>
      <c r="D2404" s="64" t="s">
        <v>2993</v>
      </c>
      <c r="E2404" s="74" t="s">
        <v>4438</v>
      </c>
      <c r="F2404" s="78"/>
    </row>
    <row r="2405" ht="137" customHeight="true" spans="1:6">
      <c r="A2405" s="77">
        <v>1599</v>
      </c>
      <c r="B2405" s="120">
        <f ca="1" t="shared" si="42"/>
        <v>80</v>
      </c>
      <c r="C2405" s="121" t="s">
        <v>4439</v>
      </c>
      <c r="D2405" s="115" t="s">
        <v>2993</v>
      </c>
      <c r="E2405" s="124" t="s">
        <v>4440</v>
      </c>
      <c r="F2405" s="121"/>
    </row>
    <row r="2406" ht="120.5" customHeight="true" spans="1:6">
      <c r="A2406" s="77">
        <v>1600</v>
      </c>
      <c r="B2406" s="120">
        <f ca="1" t="shared" si="42"/>
        <v>81</v>
      </c>
      <c r="C2406" s="121" t="s">
        <v>4441</v>
      </c>
      <c r="D2406" s="115" t="s">
        <v>2993</v>
      </c>
      <c r="E2406" s="124" t="s">
        <v>4442</v>
      </c>
      <c r="F2406" s="121"/>
    </row>
    <row r="2407" ht="196" customHeight="true" spans="1:6">
      <c r="A2407" s="77">
        <v>1601</v>
      </c>
      <c r="B2407" s="120">
        <f ca="1" t="shared" si="42"/>
        <v>82</v>
      </c>
      <c r="C2407" s="121" t="s">
        <v>4443</v>
      </c>
      <c r="D2407" s="115" t="s">
        <v>2993</v>
      </c>
      <c r="E2407" s="124" t="s">
        <v>4444</v>
      </c>
      <c r="F2407" s="121"/>
    </row>
    <row r="2408" ht="202.5" customHeight="true" spans="1:6">
      <c r="A2408" s="77">
        <v>1602</v>
      </c>
      <c r="B2408" s="120">
        <f ca="1" t="shared" si="42"/>
        <v>83</v>
      </c>
      <c r="C2408" s="121" t="s">
        <v>4445</v>
      </c>
      <c r="D2408" s="115" t="s">
        <v>2993</v>
      </c>
      <c r="E2408" s="124" t="s">
        <v>4446</v>
      </c>
      <c r="F2408" s="121"/>
    </row>
    <row r="2409" ht="251.5" customHeight="true" spans="1:6">
      <c r="A2409" s="77">
        <v>1603</v>
      </c>
      <c r="B2409" s="77">
        <f ca="1" t="shared" si="42"/>
        <v>84</v>
      </c>
      <c r="C2409" s="78" t="s">
        <v>4447</v>
      </c>
      <c r="D2409" s="64" t="s">
        <v>2993</v>
      </c>
      <c r="E2409" s="74" t="s">
        <v>4448</v>
      </c>
      <c r="F2409" s="78"/>
    </row>
    <row r="2410" ht="228" customHeight="true" spans="1:6">
      <c r="A2410" s="77">
        <v>1604</v>
      </c>
      <c r="B2410" s="77">
        <f ca="1" t="shared" si="42"/>
        <v>85</v>
      </c>
      <c r="C2410" s="78" t="s">
        <v>4449</v>
      </c>
      <c r="D2410" s="64" t="s">
        <v>2993</v>
      </c>
      <c r="E2410" s="74" t="s">
        <v>4450</v>
      </c>
      <c r="F2410" s="78"/>
    </row>
    <row r="2411" ht="228" customHeight="true" spans="1:6">
      <c r="A2411" s="77">
        <v>1605</v>
      </c>
      <c r="B2411" s="77">
        <f ca="1" t="shared" si="42"/>
        <v>86</v>
      </c>
      <c r="C2411" s="78" t="s">
        <v>4451</v>
      </c>
      <c r="D2411" s="64" t="s">
        <v>2993</v>
      </c>
      <c r="E2411" s="74" t="s">
        <v>4452</v>
      </c>
      <c r="F2411" s="78"/>
    </row>
    <row r="2412" ht="111" customHeight="true" spans="1:6">
      <c r="A2412" s="77">
        <v>1606</v>
      </c>
      <c r="B2412" s="120">
        <f ca="1" t="shared" si="42"/>
        <v>87</v>
      </c>
      <c r="C2412" s="121" t="s">
        <v>4453</v>
      </c>
      <c r="D2412" s="115" t="s">
        <v>2993</v>
      </c>
      <c r="E2412" s="124" t="s">
        <v>4454</v>
      </c>
      <c r="F2412" s="121"/>
    </row>
    <row r="2413" ht="132" customHeight="true" spans="1:6">
      <c r="A2413" s="77">
        <v>1607</v>
      </c>
      <c r="B2413" s="77">
        <f ca="1" t="shared" si="42"/>
        <v>88</v>
      </c>
      <c r="C2413" s="78" t="s">
        <v>4455</v>
      </c>
      <c r="D2413" s="64" t="s">
        <v>2993</v>
      </c>
      <c r="E2413" s="74" t="s">
        <v>4456</v>
      </c>
      <c r="F2413" s="78"/>
    </row>
    <row r="2414" ht="111" customHeight="true" spans="1:6">
      <c r="A2414" s="77">
        <v>1608</v>
      </c>
      <c r="B2414" s="120">
        <f ca="1" t="shared" si="42"/>
        <v>89</v>
      </c>
      <c r="C2414" s="121" t="s">
        <v>4457</v>
      </c>
      <c r="D2414" s="115" t="s">
        <v>2993</v>
      </c>
      <c r="E2414" s="124" t="s">
        <v>4458</v>
      </c>
      <c r="F2414" s="121"/>
    </row>
    <row r="2415" ht="101.5" customHeight="true" spans="1:6">
      <c r="A2415" s="77">
        <v>1609</v>
      </c>
      <c r="B2415" s="120">
        <f ca="1" t="shared" si="42"/>
        <v>90</v>
      </c>
      <c r="C2415" s="121" t="s">
        <v>4459</v>
      </c>
      <c r="D2415" s="115" t="s">
        <v>4460</v>
      </c>
      <c r="E2415" s="124" t="s">
        <v>4461</v>
      </c>
      <c r="F2415" s="121"/>
    </row>
    <row r="2416" ht="33" customHeight="true" spans="1:6">
      <c r="A2416" s="111" t="s">
        <v>4462</v>
      </c>
      <c r="B2416" s="111"/>
      <c r="C2416" s="112"/>
      <c r="D2416" s="112"/>
      <c r="E2416" s="123"/>
      <c r="F2416" s="112"/>
    </row>
    <row r="2417" ht="148" customHeight="true" spans="1:6">
      <c r="A2417" s="120">
        <v>1610</v>
      </c>
      <c r="B2417" s="120">
        <f ca="1">MAX($B$2264:INDIRECT("B"&amp;ROW()-1))+1</f>
        <v>91</v>
      </c>
      <c r="C2417" s="121" t="s">
        <v>4463</v>
      </c>
      <c r="D2417" s="115" t="s">
        <v>1842</v>
      </c>
      <c r="E2417" s="124" t="s">
        <v>4464</v>
      </c>
      <c r="F2417" s="121"/>
    </row>
    <row r="2418" ht="272.5" customHeight="true" spans="1:6">
      <c r="A2418" s="120"/>
      <c r="B2418" s="120"/>
      <c r="C2418" s="121"/>
      <c r="D2418" s="115"/>
      <c r="E2418" s="124"/>
      <c r="F2418" s="121"/>
    </row>
    <row r="2419" ht="80.5" customHeight="true" spans="1:6">
      <c r="A2419" s="120">
        <v>1611</v>
      </c>
      <c r="B2419" s="120">
        <f ca="1">MAX($B$2264:INDIRECT("B"&amp;ROW()-1))+1</f>
        <v>92</v>
      </c>
      <c r="C2419" s="121" t="s">
        <v>4465</v>
      </c>
      <c r="D2419" s="115" t="s">
        <v>1842</v>
      </c>
      <c r="E2419" s="124" t="s">
        <v>4466</v>
      </c>
      <c r="F2419" s="121"/>
    </row>
    <row r="2420" ht="78.5" customHeight="true" spans="1:6">
      <c r="A2420" s="120"/>
      <c r="B2420" s="120"/>
      <c r="C2420" s="121"/>
      <c r="D2420" s="115" t="s">
        <v>77</v>
      </c>
      <c r="E2420" s="124" t="s">
        <v>4467</v>
      </c>
      <c r="F2420" s="121"/>
    </row>
    <row r="2421" ht="72" customHeight="true" spans="1:6">
      <c r="A2421" s="120">
        <v>1612</v>
      </c>
      <c r="B2421" s="120">
        <f ca="1">MAX($B$2264:INDIRECT("B"&amp;ROW()-1))+1</f>
        <v>93</v>
      </c>
      <c r="C2421" s="121" t="s">
        <v>4468</v>
      </c>
      <c r="D2421" s="115" t="s">
        <v>1842</v>
      </c>
      <c r="E2421" s="124" t="s">
        <v>4469</v>
      </c>
      <c r="F2421" s="121"/>
    </row>
    <row r="2422" ht="111" customHeight="true" spans="1:6">
      <c r="A2422" s="120">
        <v>1613</v>
      </c>
      <c r="B2422" s="120">
        <f ca="1">MAX($B$2264:INDIRECT("B"&amp;ROW()-1))+1</f>
        <v>94</v>
      </c>
      <c r="C2422" s="121" t="s">
        <v>4470</v>
      </c>
      <c r="D2422" s="115" t="s">
        <v>1842</v>
      </c>
      <c r="E2422" s="124" t="s">
        <v>4471</v>
      </c>
      <c r="F2422" s="121"/>
    </row>
    <row r="2423" ht="113" customHeight="true" spans="1:6">
      <c r="A2423" s="120">
        <v>1614</v>
      </c>
      <c r="B2423" s="120">
        <f ca="1">MAX($B$2264:INDIRECT("B"&amp;ROW()-1))+1</f>
        <v>95</v>
      </c>
      <c r="C2423" s="121" t="s">
        <v>4472</v>
      </c>
      <c r="D2423" s="115" t="s">
        <v>1842</v>
      </c>
      <c r="E2423" s="124" t="s">
        <v>4473</v>
      </c>
      <c r="F2423" s="121"/>
    </row>
    <row r="2424" ht="143" customHeight="true" spans="1:6">
      <c r="A2424" s="120">
        <v>1615</v>
      </c>
      <c r="B2424" s="120">
        <f ca="1">MAX($B$2264:INDIRECT("B"&amp;ROW()-1))+1</f>
        <v>96</v>
      </c>
      <c r="C2424" s="121" t="s">
        <v>4474</v>
      </c>
      <c r="D2424" s="115" t="s">
        <v>1842</v>
      </c>
      <c r="E2424" s="124" t="s">
        <v>4475</v>
      </c>
      <c r="F2424" s="121"/>
    </row>
    <row r="2425" ht="173.5" customHeight="true" spans="1:6">
      <c r="A2425" s="120"/>
      <c r="B2425" s="120"/>
      <c r="C2425" s="121"/>
      <c r="D2425" s="115"/>
      <c r="E2425" s="124"/>
      <c r="F2425" s="121"/>
    </row>
    <row r="2426" ht="138" customHeight="true" spans="1:6">
      <c r="A2426" s="120">
        <v>1616</v>
      </c>
      <c r="B2426" s="120">
        <f ca="1">MAX($B$2264:INDIRECT("B"&amp;ROW()-1))+1</f>
        <v>97</v>
      </c>
      <c r="C2426" s="121" t="s">
        <v>4476</v>
      </c>
      <c r="D2426" s="115" t="s">
        <v>1842</v>
      </c>
      <c r="E2426" s="124" t="s">
        <v>4477</v>
      </c>
      <c r="F2426" s="121"/>
    </row>
    <row r="2427" ht="75" customHeight="true" spans="1:6">
      <c r="A2427" s="120">
        <v>1617</v>
      </c>
      <c r="B2427" s="120">
        <f ca="1">MAX($B$2264:INDIRECT("B"&amp;ROW()-1))+1</f>
        <v>98</v>
      </c>
      <c r="C2427" s="121" t="s">
        <v>4478</v>
      </c>
      <c r="D2427" s="115" t="s">
        <v>1842</v>
      </c>
      <c r="E2427" s="124" t="s">
        <v>4479</v>
      </c>
      <c r="F2427" s="121"/>
    </row>
    <row r="2428" ht="69.5" customHeight="true" spans="1:6">
      <c r="A2428" s="120"/>
      <c r="B2428" s="120"/>
      <c r="C2428" s="121"/>
      <c r="D2428" s="115" t="s">
        <v>4480</v>
      </c>
      <c r="E2428" s="124" t="s">
        <v>4481</v>
      </c>
      <c r="F2428" s="121"/>
    </row>
    <row r="2429" ht="97" customHeight="true" spans="1:6">
      <c r="A2429" s="120">
        <v>1618</v>
      </c>
      <c r="B2429" s="120">
        <f ca="1">MAX($B$2264:INDIRECT("B"&amp;ROW()-1))+1</f>
        <v>99</v>
      </c>
      <c r="C2429" s="121" t="s">
        <v>4482</v>
      </c>
      <c r="D2429" s="115" t="s">
        <v>1842</v>
      </c>
      <c r="E2429" s="124" t="s">
        <v>4483</v>
      </c>
      <c r="F2429" s="121"/>
    </row>
    <row r="2430" ht="128" customHeight="true" spans="1:6">
      <c r="A2430" s="120">
        <v>1619</v>
      </c>
      <c r="B2430" s="120">
        <f ca="1">MAX($B$2264:INDIRECT("B"&amp;ROW()-1))+1</f>
        <v>100</v>
      </c>
      <c r="C2430" s="121" t="s">
        <v>4484</v>
      </c>
      <c r="D2430" s="115" t="s">
        <v>1842</v>
      </c>
      <c r="E2430" s="124" t="s">
        <v>4485</v>
      </c>
      <c r="F2430" s="121"/>
    </row>
    <row r="2431" ht="87" customHeight="true" spans="1:6">
      <c r="A2431" s="120"/>
      <c r="B2431" s="120"/>
      <c r="C2431" s="121"/>
      <c r="D2431" s="115" t="s">
        <v>1845</v>
      </c>
      <c r="E2431" s="124" t="s">
        <v>4486</v>
      </c>
      <c r="F2431" s="121"/>
    </row>
    <row r="2432" ht="118" customHeight="true" spans="1:6">
      <c r="A2432" s="120">
        <v>1620</v>
      </c>
      <c r="B2432" s="120">
        <f ca="1">MAX($B$2264:INDIRECT("B"&amp;ROW()-1))+1</f>
        <v>101</v>
      </c>
      <c r="C2432" s="121" t="s">
        <v>4487</v>
      </c>
      <c r="D2432" s="115" t="s">
        <v>4488</v>
      </c>
      <c r="E2432" s="124" t="s">
        <v>4489</v>
      </c>
      <c r="F2432" s="121"/>
    </row>
    <row r="2433" ht="226.5" customHeight="true" spans="1:6">
      <c r="A2433" s="120">
        <v>1621</v>
      </c>
      <c r="B2433" s="120">
        <f ca="1">MAX($B$2264:INDIRECT("B"&amp;ROW()-1))+1</f>
        <v>102</v>
      </c>
      <c r="C2433" s="121" t="s">
        <v>4490</v>
      </c>
      <c r="D2433" s="115" t="s">
        <v>4488</v>
      </c>
      <c r="E2433" s="124" t="s">
        <v>4491</v>
      </c>
      <c r="F2433" s="121"/>
    </row>
    <row r="2434" ht="111" customHeight="true" spans="1:6">
      <c r="A2434" s="120">
        <v>1622</v>
      </c>
      <c r="B2434" s="120">
        <f ca="1">MAX($B$2264:INDIRECT("B"&amp;ROW()-1))+1</f>
        <v>103</v>
      </c>
      <c r="C2434" s="121" t="s">
        <v>4492</v>
      </c>
      <c r="D2434" s="115" t="s">
        <v>4493</v>
      </c>
      <c r="E2434" s="124" t="s">
        <v>4494</v>
      </c>
      <c r="F2434" s="121"/>
    </row>
    <row r="2435" ht="98" customHeight="true" spans="1:6">
      <c r="A2435" s="120">
        <v>1623</v>
      </c>
      <c r="B2435" s="120">
        <f ca="1">MAX($B$2264:INDIRECT("B"&amp;ROW()-1))+1</f>
        <v>104</v>
      </c>
      <c r="C2435" s="121" t="s">
        <v>4495</v>
      </c>
      <c r="D2435" s="115" t="s">
        <v>4496</v>
      </c>
      <c r="E2435" s="124" t="s">
        <v>4497</v>
      </c>
      <c r="F2435" s="121"/>
    </row>
    <row r="2436" ht="72" customHeight="true" spans="1:6">
      <c r="A2436" s="120">
        <v>1624</v>
      </c>
      <c r="B2436" s="120">
        <f ca="1">MAX($B$2264:INDIRECT("B"&amp;ROW()-1))+1</f>
        <v>105</v>
      </c>
      <c r="C2436" s="121" t="s">
        <v>4498</v>
      </c>
      <c r="D2436" s="115" t="s">
        <v>1842</v>
      </c>
      <c r="E2436" s="124" t="s">
        <v>4466</v>
      </c>
      <c r="F2436" s="121"/>
    </row>
    <row r="2437" ht="163" customHeight="true" spans="1:6">
      <c r="A2437" s="120"/>
      <c r="B2437" s="120"/>
      <c r="C2437" s="121"/>
      <c r="D2437" s="115" t="s">
        <v>4496</v>
      </c>
      <c r="E2437" s="124" t="s">
        <v>4499</v>
      </c>
      <c r="F2437" s="121"/>
    </row>
    <row r="2438" ht="124" customHeight="true" spans="1:6">
      <c r="A2438" s="120">
        <v>1625</v>
      </c>
      <c r="B2438" s="120">
        <f ca="1" t="shared" ref="B2438:B2445" si="43">MAX($B$2264:INDIRECT("B"&amp;ROW()-1))+1</f>
        <v>106</v>
      </c>
      <c r="C2438" s="121" t="s">
        <v>4500</v>
      </c>
      <c r="D2438" s="115" t="s">
        <v>4496</v>
      </c>
      <c r="E2438" s="124" t="s">
        <v>4501</v>
      </c>
      <c r="F2438" s="121"/>
    </row>
    <row r="2439" ht="193" customHeight="true" spans="1:6">
      <c r="A2439" s="120">
        <v>1626</v>
      </c>
      <c r="B2439" s="120">
        <f ca="1" t="shared" si="43"/>
        <v>107</v>
      </c>
      <c r="C2439" s="121" t="s">
        <v>4502</v>
      </c>
      <c r="D2439" s="115" t="s">
        <v>4503</v>
      </c>
      <c r="E2439" s="124" t="s">
        <v>4504</v>
      </c>
      <c r="F2439" s="121"/>
    </row>
    <row r="2440" ht="261" customHeight="true" spans="1:6">
      <c r="A2440" s="120">
        <v>1627</v>
      </c>
      <c r="B2440" s="120">
        <f ca="1" t="shared" si="43"/>
        <v>108</v>
      </c>
      <c r="C2440" s="121" t="s">
        <v>4505</v>
      </c>
      <c r="D2440" s="115" t="s">
        <v>4503</v>
      </c>
      <c r="E2440" s="124" t="s">
        <v>4506</v>
      </c>
      <c r="F2440" s="121"/>
    </row>
    <row r="2441" ht="197" customHeight="true" spans="1:6">
      <c r="A2441" s="120">
        <v>1628</v>
      </c>
      <c r="B2441" s="120">
        <f ca="1" t="shared" si="43"/>
        <v>109</v>
      </c>
      <c r="C2441" s="121" t="s">
        <v>4507</v>
      </c>
      <c r="D2441" s="115" t="s">
        <v>4503</v>
      </c>
      <c r="E2441" s="124" t="s">
        <v>4508</v>
      </c>
      <c r="F2441" s="121"/>
    </row>
    <row r="2442" ht="259" customHeight="true" spans="1:6">
      <c r="A2442" s="120">
        <v>1629</v>
      </c>
      <c r="B2442" s="120">
        <f ca="1" t="shared" si="43"/>
        <v>110</v>
      </c>
      <c r="C2442" s="121" t="s">
        <v>4509</v>
      </c>
      <c r="D2442" s="115" t="s">
        <v>4503</v>
      </c>
      <c r="E2442" s="124" t="s">
        <v>4510</v>
      </c>
      <c r="F2442" s="121" t="s">
        <v>4511</v>
      </c>
    </row>
    <row r="2443" ht="251.5" customHeight="true" spans="1:6">
      <c r="A2443" s="120">
        <v>1630</v>
      </c>
      <c r="B2443" s="120">
        <f ca="1" t="shared" si="43"/>
        <v>111</v>
      </c>
      <c r="C2443" s="121" t="s">
        <v>4512</v>
      </c>
      <c r="D2443" s="115" t="s">
        <v>4503</v>
      </c>
      <c r="E2443" s="124" t="s">
        <v>4513</v>
      </c>
      <c r="F2443" s="121" t="s">
        <v>4514</v>
      </c>
    </row>
    <row r="2444" ht="203" customHeight="true" spans="1:6">
      <c r="A2444" s="120">
        <v>1631</v>
      </c>
      <c r="B2444" s="120">
        <f ca="1" t="shared" si="43"/>
        <v>112</v>
      </c>
      <c r="C2444" s="121" t="s">
        <v>4515</v>
      </c>
      <c r="D2444" s="115" t="s">
        <v>4503</v>
      </c>
      <c r="E2444" s="124" t="s">
        <v>4516</v>
      </c>
      <c r="F2444" s="121" t="s">
        <v>4514</v>
      </c>
    </row>
    <row r="2445" ht="228" customHeight="true" spans="1:6">
      <c r="A2445" s="120">
        <v>1632</v>
      </c>
      <c r="B2445" s="120">
        <f ca="1" t="shared" si="43"/>
        <v>113</v>
      </c>
      <c r="C2445" s="121" t="s">
        <v>4517</v>
      </c>
      <c r="D2445" s="115" t="s">
        <v>510</v>
      </c>
      <c r="E2445" s="124" t="s">
        <v>4518</v>
      </c>
      <c r="F2445" s="121"/>
    </row>
    <row r="2446" ht="228" customHeight="true" spans="1:6">
      <c r="A2446" s="120"/>
      <c r="B2446" s="120"/>
      <c r="C2446" s="121"/>
      <c r="D2446" s="115"/>
      <c r="E2446" s="124"/>
      <c r="F2446" s="121"/>
    </row>
    <row r="2447" ht="170.5" customHeight="true" spans="1:6">
      <c r="A2447" s="120">
        <v>1633</v>
      </c>
      <c r="B2447" s="120">
        <f ca="1">MAX($B$2264:INDIRECT("B"&amp;ROW()-1))+1</f>
        <v>114</v>
      </c>
      <c r="C2447" s="121" t="s">
        <v>4519</v>
      </c>
      <c r="D2447" s="115" t="s">
        <v>510</v>
      </c>
      <c r="E2447" s="124" t="s">
        <v>4520</v>
      </c>
      <c r="F2447" s="121"/>
    </row>
    <row r="2448" ht="137" customHeight="true" spans="1:6">
      <c r="A2448" s="113">
        <v>1634</v>
      </c>
      <c r="B2448" s="113">
        <f ca="1">MAX($B$2264:INDIRECT("B"&amp;ROW()-1))+1</f>
        <v>115</v>
      </c>
      <c r="C2448" s="114" t="s">
        <v>4521</v>
      </c>
      <c r="D2448" s="115" t="s">
        <v>1842</v>
      </c>
      <c r="E2448" s="124" t="s">
        <v>4475</v>
      </c>
      <c r="F2448" s="121"/>
    </row>
    <row r="2449" ht="148" customHeight="true" spans="1:6">
      <c r="A2449" s="118"/>
      <c r="B2449" s="118"/>
      <c r="C2449" s="119"/>
      <c r="D2449" s="115"/>
      <c r="E2449" s="124"/>
      <c r="F2449" s="121"/>
    </row>
    <row r="2450" ht="202" customHeight="true" spans="1:6">
      <c r="A2450" s="113"/>
      <c r="B2450" s="113"/>
      <c r="C2450" s="114" t="s">
        <v>4521</v>
      </c>
      <c r="D2450" s="115" t="s">
        <v>4480</v>
      </c>
      <c r="E2450" s="124" t="s">
        <v>4522</v>
      </c>
      <c r="F2450" s="121"/>
    </row>
    <row r="2451" ht="254" customHeight="true" spans="1:6">
      <c r="A2451" s="118"/>
      <c r="B2451" s="118"/>
      <c r="C2451" s="119"/>
      <c r="D2451" s="115" t="s">
        <v>4523</v>
      </c>
      <c r="E2451" s="124" t="s">
        <v>4524</v>
      </c>
      <c r="F2451" s="121"/>
    </row>
    <row r="2452" ht="135" customHeight="true" spans="1:6">
      <c r="A2452" s="120">
        <v>1635</v>
      </c>
      <c r="B2452" s="120">
        <f ca="1">MAX($B$2264:INDIRECT("B"&amp;ROW()-1))+1</f>
        <v>116</v>
      </c>
      <c r="C2452" s="121" t="s">
        <v>4525</v>
      </c>
      <c r="D2452" s="115" t="s">
        <v>1842</v>
      </c>
      <c r="E2452" s="124" t="s">
        <v>4466</v>
      </c>
      <c r="F2452" s="121"/>
    </row>
    <row r="2453" ht="167.5" customHeight="true" spans="1:6">
      <c r="A2453" s="120"/>
      <c r="B2453" s="120"/>
      <c r="C2453" s="121"/>
      <c r="D2453" s="115" t="s">
        <v>4480</v>
      </c>
      <c r="E2453" s="124" t="s">
        <v>4526</v>
      </c>
      <c r="F2453" s="121"/>
    </row>
    <row r="2454" ht="150.5" customHeight="true" spans="1:6">
      <c r="A2454" s="120"/>
      <c r="B2454" s="120"/>
      <c r="C2454" s="121"/>
      <c r="D2454" s="115" t="s">
        <v>4523</v>
      </c>
      <c r="E2454" s="124" t="s">
        <v>4527</v>
      </c>
      <c r="F2454" s="121"/>
    </row>
    <row r="2455" ht="111" customHeight="true" spans="1:6">
      <c r="A2455" s="120">
        <v>1636</v>
      </c>
      <c r="B2455" s="120">
        <f ca="1">MAX($B$2264:INDIRECT("B"&amp;ROW()-1))+1</f>
        <v>117</v>
      </c>
      <c r="C2455" s="121" t="s">
        <v>4528</v>
      </c>
      <c r="D2455" s="115" t="s">
        <v>4480</v>
      </c>
      <c r="E2455" s="124" t="s">
        <v>4529</v>
      </c>
      <c r="F2455" s="121"/>
    </row>
    <row r="2456" ht="150" customHeight="true" spans="1:6">
      <c r="A2456" s="120"/>
      <c r="B2456" s="120"/>
      <c r="C2456" s="121"/>
      <c r="D2456" s="115" t="s">
        <v>4523</v>
      </c>
      <c r="E2456" s="124" t="s">
        <v>4530</v>
      </c>
      <c r="F2456" s="121"/>
    </row>
    <row r="2457" ht="98" customHeight="true" spans="1:6">
      <c r="A2457" s="120">
        <v>1637</v>
      </c>
      <c r="B2457" s="120">
        <f ca="1" t="shared" ref="B2457:B2466" si="44">MAX($B$2264:INDIRECT("B"&amp;ROW()-1))+1</f>
        <v>118</v>
      </c>
      <c r="C2457" s="121" t="s">
        <v>4531</v>
      </c>
      <c r="D2457" s="115" t="s">
        <v>1845</v>
      </c>
      <c r="E2457" s="124" t="s">
        <v>4532</v>
      </c>
      <c r="F2457" s="121"/>
    </row>
    <row r="2458" ht="98" customHeight="true" spans="1:6">
      <c r="A2458" s="120">
        <v>1638</v>
      </c>
      <c r="B2458" s="120">
        <f ca="1" t="shared" si="44"/>
        <v>119</v>
      </c>
      <c r="C2458" s="121" t="s">
        <v>4533</v>
      </c>
      <c r="D2458" s="115" t="s">
        <v>1845</v>
      </c>
      <c r="E2458" s="124" t="s">
        <v>4534</v>
      </c>
      <c r="F2458" s="121"/>
    </row>
    <row r="2459" ht="186.5" customHeight="true" spans="1:6">
      <c r="A2459" s="120">
        <v>1639</v>
      </c>
      <c r="B2459" s="120">
        <f ca="1" t="shared" si="44"/>
        <v>120</v>
      </c>
      <c r="C2459" s="121" t="s">
        <v>4535</v>
      </c>
      <c r="D2459" s="115" t="s">
        <v>1845</v>
      </c>
      <c r="E2459" s="124" t="s">
        <v>4536</v>
      </c>
      <c r="F2459" s="121"/>
    </row>
    <row r="2460" ht="121.5" customHeight="true" spans="1:6">
      <c r="A2460" s="120">
        <v>1640</v>
      </c>
      <c r="B2460" s="120">
        <f ca="1" t="shared" si="44"/>
        <v>121</v>
      </c>
      <c r="C2460" s="121" t="s">
        <v>4537</v>
      </c>
      <c r="D2460" s="115" t="s">
        <v>1845</v>
      </c>
      <c r="E2460" s="124" t="s">
        <v>4538</v>
      </c>
      <c r="F2460" s="121"/>
    </row>
    <row r="2461" ht="149" customHeight="true" spans="1:6">
      <c r="A2461" s="120">
        <v>1641</v>
      </c>
      <c r="B2461" s="120">
        <f ca="1" t="shared" si="44"/>
        <v>122</v>
      </c>
      <c r="C2461" s="121" t="s">
        <v>4539</v>
      </c>
      <c r="D2461" s="115" t="s">
        <v>4540</v>
      </c>
      <c r="E2461" s="124" t="s">
        <v>4541</v>
      </c>
      <c r="F2461" s="121"/>
    </row>
    <row r="2462" ht="165" customHeight="true" spans="1:6">
      <c r="A2462" s="120">
        <v>1642</v>
      </c>
      <c r="B2462" s="120">
        <f ca="1" t="shared" si="44"/>
        <v>123</v>
      </c>
      <c r="C2462" s="121" t="s">
        <v>4542</v>
      </c>
      <c r="D2462" s="115" t="s">
        <v>4540</v>
      </c>
      <c r="E2462" s="124" t="s">
        <v>4543</v>
      </c>
      <c r="F2462" s="121"/>
    </row>
    <row r="2463" ht="143.5" customHeight="true" spans="1:6">
      <c r="A2463" s="120">
        <v>1643</v>
      </c>
      <c r="B2463" s="120">
        <f ca="1" t="shared" si="44"/>
        <v>124</v>
      </c>
      <c r="C2463" s="121" t="s">
        <v>4544</v>
      </c>
      <c r="D2463" s="115" t="s">
        <v>4540</v>
      </c>
      <c r="E2463" s="124" t="s">
        <v>4545</v>
      </c>
      <c r="F2463" s="121"/>
    </row>
    <row r="2464" ht="146" customHeight="true" spans="1:6">
      <c r="A2464" s="120">
        <v>1644</v>
      </c>
      <c r="B2464" s="120">
        <f ca="1" t="shared" si="44"/>
        <v>125</v>
      </c>
      <c r="C2464" s="121" t="s">
        <v>4546</v>
      </c>
      <c r="D2464" s="115" t="s">
        <v>4540</v>
      </c>
      <c r="E2464" s="124" t="s">
        <v>4547</v>
      </c>
      <c r="F2464" s="121"/>
    </row>
    <row r="2465" ht="409" customHeight="true" spans="1:6">
      <c r="A2465" s="120">
        <v>1645</v>
      </c>
      <c r="B2465" s="120">
        <f ca="1" t="shared" si="44"/>
        <v>126</v>
      </c>
      <c r="C2465" s="121" t="s">
        <v>4548</v>
      </c>
      <c r="D2465" s="115" t="s">
        <v>77</v>
      </c>
      <c r="E2465" s="124" t="s">
        <v>4549</v>
      </c>
      <c r="F2465" s="121"/>
    </row>
    <row r="2466" ht="141" customHeight="true" spans="1:6">
      <c r="A2466" s="120">
        <v>1646</v>
      </c>
      <c r="B2466" s="120">
        <f ca="1" t="shared" si="44"/>
        <v>127</v>
      </c>
      <c r="C2466" s="121" t="s">
        <v>4550</v>
      </c>
      <c r="D2466" s="115" t="s">
        <v>1842</v>
      </c>
      <c r="E2466" s="124" t="s">
        <v>4475</v>
      </c>
      <c r="F2466" s="121"/>
    </row>
    <row r="2467" ht="147.5" customHeight="true" spans="1:6">
      <c r="A2467" s="120"/>
      <c r="B2467" s="120"/>
      <c r="C2467" s="121"/>
      <c r="D2467" s="115"/>
      <c r="E2467" s="124"/>
      <c r="F2467" s="121"/>
    </row>
    <row r="2468" ht="167.5" customHeight="true" spans="1:6">
      <c r="A2468" s="120"/>
      <c r="B2468" s="120"/>
      <c r="C2468" s="121"/>
      <c r="D2468" s="115" t="s">
        <v>77</v>
      </c>
      <c r="E2468" s="124" t="s">
        <v>4551</v>
      </c>
      <c r="F2468" s="121"/>
    </row>
    <row r="2469" ht="219.5" customHeight="true" spans="1:6">
      <c r="A2469" s="120">
        <v>1647</v>
      </c>
      <c r="B2469" s="120">
        <f ca="1">MAX($B$2264:INDIRECT("B"&amp;ROW()-1))+1</f>
        <v>128</v>
      </c>
      <c r="C2469" s="121" t="s">
        <v>4552</v>
      </c>
      <c r="D2469" s="115" t="s">
        <v>77</v>
      </c>
      <c r="E2469" s="124" t="s">
        <v>4553</v>
      </c>
      <c r="F2469" s="121"/>
    </row>
    <row r="2470" ht="33" customHeight="true" spans="1:6">
      <c r="A2470" s="111" t="s">
        <v>4554</v>
      </c>
      <c r="B2470" s="111"/>
      <c r="C2470" s="112"/>
      <c r="D2470" s="112"/>
      <c r="E2470" s="123"/>
      <c r="F2470" s="112"/>
    </row>
    <row r="2471" ht="203" customHeight="true" spans="1:6">
      <c r="A2471" s="120">
        <v>1648</v>
      </c>
      <c r="B2471" s="120">
        <f ca="1" t="shared" ref="B2471:B2492" si="45">MAX($B$2264:INDIRECT("B"&amp;ROW()-1))+1</f>
        <v>129</v>
      </c>
      <c r="C2471" s="121" t="s">
        <v>4555</v>
      </c>
      <c r="D2471" s="115" t="s">
        <v>4556</v>
      </c>
      <c r="E2471" s="124" t="s">
        <v>4557</v>
      </c>
      <c r="F2471" s="121"/>
    </row>
    <row r="2472" ht="282" customHeight="true" spans="1:6">
      <c r="A2472" s="120">
        <v>1649</v>
      </c>
      <c r="B2472" s="120">
        <f ca="1" t="shared" si="45"/>
        <v>130</v>
      </c>
      <c r="C2472" s="121" t="s">
        <v>4558</v>
      </c>
      <c r="D2472" s="115" t="s">
        <v>4556</v>
      </c>
      <c r="E2472" s="124" t="s">
        <v>4559</v>
      </c>
      <c r="F2472" s="21" t="s">
        <v>4560</v>
      </c>
    </row>
    <row r="2473" ht="174.5" customHeight="true" spans="1:6">
      <c r="A2473" s="120">
        <v>1650</v>
      </c>
      <c r="B2473" s="120">
        <f ca="1" t="shared" si="45"/>
        <v>131</v>
      </c>
      <c r="C2473" s="121" t="s">
        <v>4561</v>
      </c>
      <c r="D2473" s="115" t="s">
        <v>4556</v>
      </c>
      <c r="E2473" s="124" t="s">
        <v>4562</v>
      </c>
      <c r="F2473" s="121"/>
    </row>
    <row r="2474" ht="130" customHeight="true" spans="1:6">
      <c r="A2474" s="120">
        <v>1651</v>
      </c>
      <c r="B2474" s="120">
        <f ca="1" t="shared" si="45"/>
        <v>132</v>
      </c>
      <c r="C2474" s="121" t="s">
        <v>4563</v>
      </c>
      <c r="D2474" s="115" t="s">
        <v>4556</v>
      </c>
      <c r="E2474" s="124" t="s">
        <v>4564</v>
      </c>
      <c r="F2474" s="121"/>
    </row>
    <row r="2475" ht="202" customHeight="true" spans="1:6">
      <c r="A2475" s="120">
        <v>1652</v>
      </c>
      <c r="B2475" s="120">
        <f ca="1" t="shared" si="45"/>
        <v>133</v>
      </c>
      <c r="C2475" s="121" t="s">
        <v>4565</v>
      </c>
      <c r="D2475" s="115" t="s">
        <v>4566</v>
      </c>
      <c r="E2475" s="124" t="s">
        <v>4567</v>
      </c>
      <c r="F2475" s="121"/>
    </row>
    <row r="2476" ht="124" customHeight="true" spans="1:6">
      <c r="A2476" s="120">
        <v>1653</v>
      </c>
      <c r="B2476" s="120">
        <f ca="1" t="shared" si="45"/>
        <v>134</v>
      </c>
      <c r="C2476" s="121" t="s">
        <v>4568</v>
      </c>
      <c r="D2476" s="115" t="s">
        <v>4566</v>
      </c>
      <c r="E2476" s="124" t="s">
        <v>4569</v>
      </c>
      <c r="F2476" s="121"/>
    </row>
    <row r="2477" ht="98" customHeight="true" spans="1:6">
      <c r="A2477" s="120">
        <v>1654</v>
      </c>
      <c r="B2477" s="120">
        <f ca="1" t="shared" si="45"/>
        <v>135</v>
      </c>
      <c r="C2477" s="121" t="s">
        <v>4570</v>
      </c>
      <c r="D2477" s="115" t="s">
        <v>4566</v>
      </c>
      <c r="E2477" s="124" t="s">
        <v>4571</v>
      </c>
      <c r="F2477" s="121"/>
    </row>
    <row r="2478" ht="146.5" customHeight="true" spans="1:6">
      <c r="A2478" s="120">
        <v>1655</v>
      </c>
      <c r="B2478" s="120">
        <f ca="1" t="shared" si="45"/>
        <v>136</v>
      </c>
      <c r="C2478" s="121" t="s">
        <v>4572</v>
      </c>
      <c r="D2478" s="115" t="s">
        <v>4566</v>
      </c>
      <c r="E2478" s="124" t="s">
        <v>4573</v>
      </c>
      <c r="F2478" s="121"/>
    </row>
    <row r="2479" ht="98" customHeight="true" spans="1:6">
      <c r="A2479" s="120">
        <v>1656</v>
      </c>
      <c r="B2479" s="120">
        <f ca="1" t="shared" si="45"/>
        <v>137</v>
      </c>
      <c r="C2479" s="121" t="s">
        <v>4574</v>
      </c>
      <c r="D2479" s="115" t="s">
        <v>2121</v>
      </c>
      <c r="E2479" s="124" t="s">
        <v>4575</v>
      </c>
      <c r="F2479" s="121"/>
    </row>
    <row r="2480" ht="111" customHeight="true" spans="1:6">
      <c r="A2480" s="120">
        <v>1657</v>
      </c>
      <c r="B2480" s="120">
        <f ca="1" t="shared" si="45"/>
        <v>138</v>
      </c>
      <c r="C2480" s="121" t="s">
        <v>4576</v>
      </c>
      <c r="D2480" s="115" t="s">
        <v>2121</v>
      </c>
      <c r="E2480" s="124" t="s">
        <v>4577</v>
      </c>
      <c r="F2480" s="121"/>
    </row>
    <row r="2481" ht="160.5" customHeight="true" spans="1:6">
      <c r="A2481" s="120">
        <v>1658</v>
      </c>
      <c r="B2481" s="120">
        <f ca="1" t="shared" si="45"/>
        <v>139</v>
      </c>
      <c r="C2481" s="121" t="s">
        <v>4578</v>
      </c>
      <c r="D2481" s="115" t="s">
        <v>2121</v>
      </c>
      <c r="E2481" s="124" t="s">
        <v>4579</v>
      </c>
      <c r="F2481" s="121"/>
    </row>
    <row r="2482" ht="294" customHeight="true" spans="1:6">
      <c r="A2482" s="120">
        <v>1659</v>
      </c>
      <c r="B2482" s="120">
        <f ca="1" t="shared" si="45"/>
        <v>140</v>
      </c>
      <c r="C2482" s="121" t="s">
        <v>4580</v>
      </c>
      <c r="D2482" s="115" t="s">
        <v>4581</v>
      </c>
      <c r="E2482" s="124" t="s">
        <v>4582</v>
      </c>
      <c r="F2482" s="121" t="s">
        <v>4560</v>
      </c>
    </row>
    <row r="2483" ht="228" customHeight="true" spans="1:6">
      <c r="A2483" s="120">
        <v>1660</v>
      </c>
      <c r="B2483" s="120">
        <f ca="1" t="shared" si="45"/>
        <v>141</v>
      </c>
      <c r="C2483" s="121" t="s">
        <v>4583</v>
      </c>
      <c r="D2483" s="115" t="s">
        <v>4581</v>
      </c>
      <c r="E2483" s="124" t="s">
        <v>4584</v>
      </c>
      <c r="F2483" s="121" t="s">
        <v>4585</v>
      </c>
    </row>
    <row r="2484" ht="228" customHeight="true" spans="1:6">
      <c r="A2484" s="120">
        <v>1661</v>
      </c>
      <c r="B2484" s="120">
        <f ca="1" t="shared" si="45"/>
        <v>142</v>
      </c>
      <c r="C2484" s="121" t="s">
        <v>4586</v>
      </c>
      <c r="D2484" s="115" t="s">
        <v>4581</v>
      </c>
      <c r="E2484" s="124" t="s">
        <v>4587</v>
      </c>
      <c r="F2484" s="121"/>
    </row>
    <row r="2485" ht="228" customHeight="true" spans="1:6">
      <c r="A2485" s="120">
        <v>1662</v>
      </c>
      <c r="B2485" s="120">
        <f ca="1" t="shared" si="45"/>
        <v>143</v>
      </c>
      <c r="C2485" s="121" t="s">
        <v>4588</v>
      </c>
      <c r="D2485" s="115" t="s">
        <v>4581</v>
      </c>
      <c r="E2485" s="124" t="s">
        <v>4589</v>
      </c>
      <c r="F2485" s="121" t="s">
        <v>4560</v>
      </c>
    </row>
    <row r="2486" ht="228" customHeight="true" spans="1:6">
      <c r="A2486" s="120">
        <v>1663</v>
      </c>
      <c r="B2486" s="120">
        <f ca="1" t="shared" si="45"/>
        <v>144</v>
      </c>
      <c r="C2486" s="121" t="s">
        <v>4590</v>
      </c>
      <c r="D2486" s="115" t="s">
        <v>4581</v>
      </c>
      <c r="E2486" s="124" t="s">
        <v>4591</v>
      </c>
      <c r="F2486" s="121" t="s">
        <v>4560</v>
      </c>
    </row>
    <row r="2487" ht="251.5" customHeight="true" spans="1:6">
      <c r="A2487" s="120">
        <v>1664</v>
      </c>
      <c r="B2487" s="120">
        <f ca="1" t="shared" si="45"/>
        <v>145</v>
      </c>
      <c r="C2487" s="121" t="s">
        <v>4592</v>
      </c>
      <c r="D2487" s="115" t="s">
        <v>4581</v>
      </c>
      <c r="E2487" s="124" t="s">
        <v>4593</v>
      </c>
      <c r="F2487" s="121" t="s">
        <v>4585</v>
      </c>
    </row>
    <row r="2488" ht="204.5" customHeight="true" spans="1:6">
      <c r="A2488" s="120">
        <v>1665</v>
      </c>
      <c r="B2488" s="120">
        <f ca="1" t="shared" si="45"/>
        <v>146</v>
      </c>
      <c r="C2488" s="121" t="s">
        <v>4594</v>
      </c>
      <c r="D2488" s="115" t="s">
        <v>4581</v>
      </c>
      <c r="E2488" s="124" t="s">
        <v>4595</v>
      </c>
      <c r="F2488" s="121"/>
    </row>
    <row r="2489" ht="218.5" customHeight="true" spans="1:6">
      <c r="A2489" s="120">
        <v>1666</v>
      </c>
      <c r="B2489" s="120">
        <f ca="1" t="shared" si="45"/>
        <v>147</v>
      </c>
      <c r="C2489" s="121" t="s">
        <v>4596</v>
      </c>
      <c r="D2489" s="115" t="s">
        <v>4581</v>
      </c>
      <c r="E2489" s="124" t="s">
        <v>4597</v>
      </c>
      <c r="F2489" s="121" t="s">
        <v>4585</v>
      </c>
    </row>
    <row r="2490" ht="111" customHeight="true" spans="1:6">
      <c r="A2490" s="120">
        <v>1667</v>
      </c>
      <c r="B2490" s="120">
        <f ca="1" t="shared" si="45"/>
        <v>148</v>
      </c>
      <c r="C2490" s="121" t="s">
        <v>4598</v>
      </c>
      <c r="D2490" s="115" t="s">
        <v>4581</v>
      </c>
      <c r="E2490" s="124" t="s">
        <v>4599</v>
      </c>
      <c r="F2490" s="121"/>
    </row>
    <row r="2491" ht="124" customHeight="true" spans="1:6">
      <c r="A2491" s="120">
        <v>1668</v>
      </c>
      <c r="B2491" s="120">
        <f ca="1" t="shared" si="45"/>
        <v>149</v>
      </c>
      <c r="C2491" s="121" t="s">
        <v>4600</v>
      </c>
      <c r="D2491" s="115" t="s">
        <v>4581</v>
      </c>
      <c r="E2491" s="124" t="s">
        <v>4601</v>
      </c>
      <c r="F2491" s="121"/>
    </row>
    <row r="2492" ht="291.5" customHeight="true" spans="1:6">
      <c r="A2492" s="120">
        <v>1669</v>
      </c>
      <c r="B2492" s="120">
        <f ca="1" t="shared" si="45"/>
        <v>150</v>
      </c>
      <c r="C2492" s="121" t="s">
        <v>4602</v>
      </c>
      <c r="D2492" s="115" t="s">
        <v>4581</v>
      </c>
      <c r="E2492" s="124" t="s">
        <v>4582</v>
      </c>
      <c r="F2492" s="121" t="s">
        <v>4560</v>
      </c>
    </row>
    <row r="2493" ht="163" customHeight="true" spans="1:6">
      <c r="A2493" s="120"/>
      <c r="B2493" s="120"/>
      <c r="C2493" s="121"/>
      <c r="D2493" s="115" t="s">
        <v>4603</v>
      </c>
      <c r="E2493" s="124" t="s">
        <v>4604</v>
      </c>
      <c r="F2493" s="121"/>
    </row>
    <row r="2494" ht="98" customHeight="true" spans="1:6">
      <c r="A2494" s="120">
        <v>1670</v>
      </c>
      <c r="B2494" s="120">
        <f ca="1">MAX($B$2264:INDIRECT("B"&amp;ROW()-1))+1</f>
        <v>151</v>
      </c>
      <c r="C2494" s="121" t="s">
        <v>4605</v>
      </c>
      <c r="D2494" s="115" t="s">
        <v>4603</v>
      </c>
      <c r="E2494" s="124" t="s">
        <v>4606</v>
      </c>
      <c r="F2494" s="121"/>
    </row>
    <row r="2495" ht="98" customHeight="true" spans="1:6">
      <c r="A2495" s="120">
        <v>1671</v>
      </c>
      <c r="B2495" s="120">
        <f ca="1">MAX($B$2264:INDIRECT("B"&amp;ROW()-1))+1</f>
        <v>152</v>
      </c>
      <c r="C2495" s="121" t="s">
        <v>4607</v>
      </c>
      <c r="D2495" s="115" t="s">
        <v>4608</v>
      </c>
      <c r="E2495" s="124" t="s">
        <v>4609</v>
      </c>
      <c r="F2495" s="126"/>
    </row>
    <row r="2496" ht="33" customHeight="true" spans="1:6">
      <c r="A2496" s="111" t="s">
        <v>4610</v>
      </c>
      <c r="B2496" s="111"/>
      <c r="C2496" s="112"/>
      <c r="D2496" s="112"/>
      <c r="E2496" s="123"/>
      <c r="F2496" s="112"/>
    </row>
    <row r="2497" ht="131" customHeight="true" spans="1:6">
      <c r="A2497" s="120">
        <v>1672</v>
      </c>
      <c r="B2497" s="120">
        <f ca="1" t="shared" ref="B2497:B2502" si="46">MAX($B$2264:INDIRECT("B"&amp;ROW()-1))+1</f>
        <v>153</v>
      </c>
      <c r="C2497" s="121" t="s">
        <v>4611</v>
      </c>
      <c r="D2497" s="115" t="s">
        <v>1781</v>
      </c>
      <c r="E2497" s="124" t="s">
        <v>4612</v>
      </c>
      <c r="F2497" s="121"/>
    </row>
    <row r="2498" ht="113.5" customHeight="true" spans="1:6">
      <c r="A2498" s="120">
        <v>1673</v>
      </c>
      <c r="B2498" s="120">
        <f ca="1" t="shared" si="46"/>
        <v>154</v>
      </c>
      <c r="C2498" s="121" t="s">
        <v>4613</v>
      </c>
      <c r="D2498" s="115" t="s">
        <v>4614</v>
      </c>
      <c r="E2498" s="124" t="s">
        <v>4615</v>
      </c>
      <c r="F2498" s="121"/>
    </row>
    <row r="2499" ht="176" customHeight="true" spans="1:6">
      <c r="A2499" s="120">
        <v>1674</v>
      </c>
      <c r="B2499" s="120">
        <f ca="1" t="shared" si="46"/>
        <v>155</v>
      </c>
      <c r="C2499" s="121" t="s">
        <v>4616</v>
      </c>
      <c r="D2499" s="115" t="s">
        <v>4617</v>
      </c>
      <c r="E2499" s="124" t="s">
        <v>4618</v>
      </c>
      <c r="F2499" s="121"/>
    </row>
    <row r="2500" ht="145.5" customHeight="true" spans="1:6">
      <c r="A2500" s="120">
        <v>1675</v>
      </c>
      <c r="B2500" s="120">
        <f ca="1" t="shared" si="46"/>
        <v>156</v>
      </c>
      <c r="C2500" s="121" t="s">
        <v>4619</v>
      </c>
      <c r="D2500" s="115" t="s">
        <v>4617</v>
      </c>
      <c r="E2500" s="124" t="s">
        <v>4620</v>
      </c>
      <c r="F2500" s="121"/>
    </row>
    <row r="2501" ht="133.5" customHeight="true" spans="1:6">
      <c r="A2501" s="120">
        <v>1676</v>
      </c>
      <c r="B2501" s="120">
        <f ca="1" t="shared" si="46"/>
        <v>157</v>
      </c>
      <c r="C2501" s="121" t="s">
        <v>4621</v>
      </c>
      <c r="D2501" s="115" t="s">
        <v>4617</v>
      </c>
      <c r="E2501" s="124" t="s">
        <v>4622</v>
      </c>
      <c r="F2501" s="121"/>
    </row>
    <row r="2502" ht="95" customHeight="true" spans="1:6">
      <c r="A2502" s="77">
        <v>1677</v>
      </c>
      <c r="B2502" s="77">
        <f ca="1" t="shared" si="46"/>
        <v>158</v>
      </c>
      <c r="C2502" s="127" t="s">
        <v>4623</v>
      </c>
      <c r="D2502" s="127" t="s">
        <v>1825</v>
      </c>
      <c r="E2502" s="130" t="s">
        <v>4624</v>
      </c>
      <c r="F2502" s="127"/>
    </row>
    <row r="2503" ht="120.5" customHeight="true" spans="1:6">
      <c r="A2503" s="77"/>
      <c r="B2503" s="77"/>
      <c r="C2503" s="127"/>
      <c r="D2503" s="127" t="s">
        <v>3343</v>
      </c>
      <c r="E2503" s="130" t="s">
        <v>4625</v>
      </c>
      <c r="F2503" s="127"/>
    </row>
    <row r="2504" ht="72" customHeight="true" spans="1:6">
      <c r="A2504" s="77"/>
      <c r="B2504" s="77"/>
      <c r="C2504" s="127"/>
      <c r="D2504" s="127" t="s">
        <v>4626</v>
      </c>
      <c r="E2504" s="130" t="s">
        <v>4627</v>
      </c>
      <c r="F2504" s="127"/>
    </row>
    <row r="2505" ht="111" customHeight="true" spans="1:6">
      <c r="A2505" s="120">
        <v>1678</v>
      </c>
      <c r="B2505" s="120">
        <f ca="1">MAX($B$2264:INDIRECT("B"&amp;ROW()-1))+1</f>
        <v>159</v>
      </c>
      <c r="C2505" s="121" t="s">
        <v>4628</v>
      </c>
      <c r="D2505" s="115" t="s">
        <v>2872</v>
      </c>
      <c r="E2505" s="124" t="s">
        <v>4629</v>
      </c>
      <c r="F2505" s="121"/>
    </row>
    <row r="2506" ht="59" customHeight="true" spans="1:6">
      <c r="A2506" s="120"/>
      <c r="B2506" s="120"/>
      <c r="C2506" s="121"/>
      <c r="D2506" s="115" t="s">
        <v>3349</v>
      </c>
      <c r="E2506" s="124" t="s">
        <v>4630</v>
      </c>
      <c r="F2506" s="121"/>
    </row>
    <row r="2507" ht="33" customHeight="true" spans="1:6">
      <c r="A2507" s="111" t="s">
        <v>4631</v>
      </c>
      <c r="B2507" s="111"/>
      <c r="C2507" s="112"/>
      <c r="D2507" s="112"/>
      <c r="E2507" s="123"/>
      <c r="F2507" s="112"/>
    </row>
    <row r="2508" ht="121" customHeight="true" spans="1:6">
      <c r="A2508" s="120">
        <v>1679</v>
      </c>
      <c r="B2508" s="120">
        <f ca="1" t="shared" ref="B2508:B2517" si="47">MAX($B$2264:INDIRECT("B"&amp;ROW()-1))+1</f>
        <v>160</v>
      </c>
      <c r="C2508" s="121" t="s">
        <v>4632</v>
      </c>
      <c r="D2508" s="115" t="s">
        <v>4633</v>
      </c>
      <c r="E2508" s="124" t="s">
        <v>4634</v>
      </c>
      <c r="F2508" s="121"/>
    </row>
    <row r="2509" ht="190.5" customHeight="true" spans="1:6">
      <c r="A2509" s="120">
        <v>1680</v>
      </c>
      <c r="B2509" s="120">
        <f ca="1" t="shared" si="47"/>
        <v>161</v>
      </c>
      <c r="C2509" s="121" t="s">
        <v>4635</v>
      </c>
      <c r="D2509" s="115" t="s">
        <v>4633</v>
      </c>
      <c r="E2509" s="124" t="s">
        <v>4636</v>
      </c>
      <c r="F2509" s="121"/>
    </row>
    <row r="2510" ht="111.5" customHeight="true" spans="1:6">
      <c r="A2510" s="120">
        <v>1681</v>
      </c>
      <c r="B2510" s="120">
        <f ca="1" t="shared" si="47"/>
        <v>162</v>
      </c>
      <c r="C2510" s="121" t="s">
        <v>4637</v>
      </c>
      <c r="D2510" s="115" t="s">
        <v>4638</v>
      </c>
      <c r="E2510" s="124" t="s">
        <v>4639</v>
      </c>
      <c r="F2510" s="121"/>
    </row>
    <row r="2511" ht="121.5" customHeight="true" spans="1:6">
      <c r="A2511" s="120">
        <v>1682</v>
      </c>
      <c r="B2511" s="120">
        <f ca="1" t="shared" si="47"/>
        <v>163</v>
      </c>
      <c r="C2511" s="121" t="s">
        <v>4640</v>
      </c>
      <c r="D2511" s="115" t="s">
        <v>4638</v>
      </c>
      <c r="E2511" s="124" t="s">
        <v>4641</v>
      </c>
      <c r="F2511" s="121"/>
    </row>
    <row r="2512" ht="152.5" customHeight="true" spans="1:6">
      <c r="A2512" s="120">
        <v>1683</v>
      </c>
      <c r="B2512" s="120">
        <f ca="1" t="shared" si="47"/>
        <v>164</v>
      </c>
      <c r="C2512" s="121" t="s">
        <v>4642</v>
      </c>
      <c r="D2512" s="115" t="s">
        <v>4643</v>
      </c>
      <c r="E2512" s="124" t="s">
        <v>4644</v>
      </c>
      <c r="F2512" s="121"/>
    </row>
    <row r="2513" ht="180" customHeight="true" spans="1:6">
      <c r="A2513" s="120">
        <v>1684</v>
      </c>
      <c r="B2513" s="120">
        <f ca="1" t="shared" si="47"/>
        <v>165</v>
      </c>
      <c r="C2513" s="121" t="s">
        <v>4645</v>
      </c>
      <c r="D2513" s="115" t="s">
        <v>349</v>
      </c>
      <c r="E2513" s="124" t="s">
        <v>4646</v>
      </c>
      <c r="F2513" s="121"/>
    </row>
    <row r="2514" ht="176" customHeight="true" spans="1:6">
      <c r="A2514" s="120">
        <v>1685</v>
      </c>
      <c r="B2514" s="120">
        <f ca="1" t="shared" si="47"/>
        <v>166</v>
      </c>
      <c r="C2514" s="121" t="s">
        <v>4647</v>
      </c>
      <c r="D2514" s="115" t="s">
        <v>349</v>
      </c>
      <c r="E2514" s="124" t="s">
        <v>4648</v>
      </c>
      <c r="F2514" s="121"/>
    </row>
    <row r="2515" ht="94.5" customHeight="true" spans="1:6">
      <c r="A2515" s="120">
        <v>1686</v>
      </c>
      <c r="B2515" s="120">
        <f ca="1" t="shared" si="47"/>
        <v>167</v>
      </c>
      <c r="C2515" s="128" t="s">
        <v>4649</v>
      </c>
      <c r="D2515" s="128" t="s">
        <v>4650</v>
      </c>
      <c r="E2515" s="124" t="s">
        <v>4651</v>
      </c>
      <c r="F2515" s="128"/>
    </row>
    <row r="2516" ht="92.5" customHeight="true" spans="1:6">
      <c r="A2516" s="120">
        <v>1687</v>
      </c>
      <c r="B2516" s="120">
        <f ca="1" t="shared" si="47"/>
        <v>168</v>
      </c>
      <c r="C2516" s="128" t="s">
        <v>4652</v>
      </c>
      <c r="D2516" s="128" t="s">
        <v>4650</v>
      </c>
      <c r="E2516" s="124" t="s">
        <v>4653</v>
      </c>
      <c r="F2516" s="128"/>
    </row>
    <row r="2517" ht="93.5" customHeight="true" spans="1:6">
      <c r="A2517" s="120">
        <v>1688</v>
      </c>
      <c r="B2517" s="120">
        <f ca="1" t="shared" si="47"/>
        <v>169</v>
      </c>
      <c r="C2517" s="128" t="s">
        <v>4654</v>
      </c>
      <c r="D2517" s="128" t="s">
        <v>4650</v>
      </c>
      <c r="E2517" s="124" t="s">
        <v>4655</v>
      </c>
      <c r="F2517" s="128"/>
    </row>
    <row r="2518" ht="33" customHeight="true" spans="1:6">
      <c r="A2518" s="111" t="s">
        <v>4656</v>
      </c>
      <c r="B2518" s="111"/>
      <c r="C2518" s="112"/>
      <c r="D2518" s="112"/>
      <c r="E2518" s="123"/>
      <c r="F2518" s="112"/>
    </row>
    <row r="2519" ht="90" customHeight="true" spans="1:6">
      <c r="A2519" s="77">
        <v>1689</v>
      </c>
      <c r="B2519" s="77">
        <f ca="1">MAX($B$2264:INDIRECT("B"&amp;ROW()-1))+1</f>
        <v>170</v>
      </c>
      <c r="C2519" s="78" t="s">
        <v>4657</v>
      </c>
      <c r="D2519" s="64" t="s">
        <v>4658</v>
      </c>
      <c r="E2519" s="74" t="s">
        <v>4659</v>
      </c>
      <c r="F2519" s="78"/>
    </row>
    <row r="2520" ht="191.5" customHeight="true" spans="1:6">
      <c r="A2520" s="77"/>
      <c r="B2520" s="77"/>
      <c r="C2520" s="78"/>
      <c r="D2520" s="64" t="s">
        <v>4223</v>
      </c>
      <c r="E2520" s="74" t="s">
        <v>4660</v>
      </c>
      <c r="F2520" s="78"/>
    </row>
    <row r="2521" ht="141" customHeight="true" spans="1:6">
      <c r="A2521" s="77"/>
      <c r="B2521" s="77"/>
      <c r="C2521" s="78"/>
      <c r="D2521" s="64" t="s">
        <v>4661</v>
      </c>
      <c r="E2521" s="74" t="s">
        <v>4662</v>
      </c>
      <c r="F2521" s="78"/>
    </row>
    <row r="2522" ht="87" customHeight="true" spans="1:6">
      <c r="A2522" s="120">
        <v>1690</v>
      </c>
      <c r="B2522" s="120">
        <f ca="1">MAX($B$2264:INDIRECT("B"&amp;ROW()-1))+1</f>
        <v>171</v>
      </c>
      <c r="C2522" s="121" t="s">
        <v>4663</v>
      </c>
      <c r="D2522" s="115" t="s">
        <v>4658</v>
      </c>
      <c r="E2522" s="124" t="s">
        <v>4664</v>
      </c>
      <c r="F2522" s="121"/>
    </row>
    <row r="2523" ht="134.5" customHeight="true" spans="1:6">
      <c r="A2523" s="120"/>
      <c r="B2523" s="120"/>
      <c r="C2523" s="121"/>
      <c r="D2523" s="115" t="s">
        <v>4661</v>
      </c>
      <c r="E2523" s="124" t="s">
        <v>4665</v>
      </c>
      <c r="F2523" s="121"/>
    </row>
    <row r="2524" ht="95.5" customHeight="true" spans="1:6">
      <c r="A2524" s="120">
        <v>1691</v>
      </c>
      <c r="B2524" s="120">
        <f ca="1">MAX($B$2264:INDIRECT("B"&amp;ROW()-1))+1</f>
        <v>172</v>
      </c>
      <c r="C2524" s="121" t="s">
        <v>4666</v>
      </c>
      <c r="D2524" s="115" t="s">
        <v>4658</v>
      </c>
      <c r="E2524" s="124" t="s">
        <v>4667</v>
      </c>
      <c r="F2524" s="121"/>
    </row>
    <row r="2525" ht="136.5" customHeight="true" spans="1:6">
      <c r="A2525" s="120"/>
      <c r="B2525" s="120"/>
      <c r="C2525" s="121"/>
      <c r="D2525" s="115" t="s">
        <v>4661</v>
      </c>
      <c r="E2525" s="124" t="s">
        <v>4668</v>
      </c>
      <c r="F2525" s="121"/>
    </row>
    <row r="2526" ht="139.5" customHeight="true" spans="1:6">
      <c r="A2526" s="120">
        <v>1692</v>
      </c>
      <c r="B2526" s="120">
        <f ca="1" t="shared" ref="B2526:B2535" si="48">MAX($B$2264:INDIRECT("B"&amp;ROW()-1))+1</f>
        <v>173</v>
      </c>
      <c r="C2526" s="121" t="s">
        <v>4669</v>
      </c>
      <c r="D2526" s="115" t="s">
        <v>4670</v>
      </c>
      <c r="E2526" s="124" t="s">
        <v>4671</v>
      </c>
      <c r="F2526" s="121"/>
    </row>
    <row r="2527" ht="137.5" customHeight="true" spans="1:6">
      <c r="A2527" s="120">
        <v>1693</v>
      </c>
      <c r="B2527" s="120">
        <f ca="1" t="shared" si="48"/>
        <v>174</v>
      </c>
      <c r="C2527" s="121" t="s">
        <v>4672</v>
      </c>
      <c r="D2527" s="115" t="s">
        <v>4670</v>
      </c>
      <c r="E2527" s="124" t="s">
        <v>4673</v>
      </c>
      <c r="F2527" s="121"/>
    </row>
    <row r="2528" ht="176.5" customHeight="true" spans="1:6">
      <c r="A2528" s="120">
        <v>1694</v>
      </c>
      <c r="B2528" s="120">
        <f ca="1" t="shared" si="48"/>
        <v>175</v>
      </c>
      <c r="C2528" s="121" t="s">
        <v>4674</v>
      </c>
      <c r="D2528" s="115" t="s">
        <v>4670</v>
      </c>
      <c r="E2528" s="124" t="s">
        <v>4675</v>
      </c>
      <c r="F2528" s="121"/>
    </row>
    <row r="2529" ht="188" customHeight="true" spans="1:6">
      <c r="A2529" s="120">
        <v>1695</v>
      </c>
      <c r="B2529" s="120">
        <f ca="1" t="shared" si="48"/>
        <v>176</v>
      </c>
      <c r="C2529" s="121" t="s">
        <v>4676</v>
      </c>
      <c r="D2529" s="115" t="s">
        <v>4670</v>
      </c>
      <c r="E2529" s="124" t="s">
        <v>4677</v>
      </c>
      <c r="F2529" s="121"/>
    </row>
    <row r="2530" ht="159.5" customHeight="true" spans="1:6">
      <c r="A2530" s="120">
        <v>1696</v>
      </c>
      <c r="B2530" s="77">
        <f ca="1" t="shared" si="48"/>
        <v>177</v>
      </c>
      <c r="C2530" s="78" t="s">
        <v>4678</v>
      </c>
      <c r="D2530" s="64" t="s">
        <v>4670</v>
      </c>
      <c r="E2530" s="74" t="s">
        <v>4679</v>
      </c>
      <c r="F2530" s="78" t="s">
        <v>4680</v>
      </c>
    </row>
    <row r="2531" ht="107.5" customHeight="true" spans="1:6">
      <c r="A2531" s="120">
        <v>1697</v>
      </c>
      <c r="B2531" s="120">
        <f ca="1" t="shared" si="48"/>
        <v>178</v>
      </c>
      <c r="C2531" s="121" t="s">
        <v>4681</v>
      </c>
      <c r="D2531" s="115" t="s">
        <v>4670</v>
      </c>
      <c r="E2531" s="124" t="s">
        <v>4682</v>
      </c>
      <c r="F2531" s="131"/>
    </row>
    <row r="2532" ht="177" customHeight="true" spans="1:6">
      <c r="A2532" s="120">
        <v>1698</v>
      </c>
      <c r="B2532" s="77">
        <f ca="1" t="shared" si="48"/>
        <v>179</v>
      </c>
      <c r="C2532" s="78" t="s">
        <v>4683</v>
      </c>
      <c r="D2532" s="64" t="s">
        <v>4658</v>
      </c>
      <c r="E2532" s="74" t="s">
        <v>4684</v>
      </c>
      <c r="F2532" s="78"/>
    </row>
    <row r="2533" ht="163.5" customHeight="true" spans="1:6">
      <c r="A2533" s="120">
        <v>1699</v>
      </c>
      <c r="B2533" s="77">
        <f ca="1" t="shared" si="48"/>
        <v>180</v>
      </c>
      <c r="C2533" s="78" t="s">
        <v>4685</v>
      </c>
      <c r="D2533" s="64" t="s">
        <v>4658</v>
      </c>
      <c r="E2533" s="74" t="s">
        <v>4686</v>
      </c>
      <c r="F2533" s="78"/>
    </row>
    <row r="2534" ht="114.5" customHeight="true" spans="1:6">
      <c r="A2534" s="120">
        <v>1700</v>
      </c>
      <c r="B2534" s="77">
        <f ca="1" t="shared" si="48"/>
        <v>181</v>
      </c>
      <c r="C2534" s="78" t="s">
        <v>4687</v>
      </c>
      <c r="D2534" s="64" t="s">
        <v>4658</v>
      </c>
      <c r="E2534" s="74" t="s">
        <v>4688</v>
      </c>
      <c r="F2534" s="78"/>
    </row>
    <row r="2535" ht="72" customHeight="true" spans="1:6">
      <c r="A2535" s="77">
        <v>1701</v>
      </c>
      <c r="B2535" s="77">
        <f ca="1" t="shared" si="48"/>
        <v>182</v>
      </c>
      <c r="C2535" s="78" t="s">
        <v>4689</v>
      </c>
      <c r="D2535" s="64" t="s">
        <v>4658</v>
      </c>
      <c r="E2535" s="74" t="s">
        <v>4690</v>
      </c>
      <c r="F2535" s="78"/>
    </row>
    <row r="2536" ht="59" customHeight="true" spans="1:6">
      <c r="A2536" s="77"/>
      <c r="B2536" s="77"/>
      <c r="C2536" s="78"/>
      <c r="D2536" s="64" t="s">
        <v>4691</v>
      </c>
      <c r="E2536" s="74" t="s">
        <v>4692</v>
      </c>
      <c r="F2536" s="78"/>
    </row>
    <row r="2537" ht="111" customHeight="true" spans="1:6">
      <c r="A2537" s="77">
        <v>1702</v>
      </c>
      <c r="B2537" s="77">
        <f ca="1" t="shared" ref="B2537:B2546" si="49">MAX($B$2264:INDIRECT("B"&amp;ROW()-1))+1</f>
        <v>183</v>
      </c>
      <c r="C2537" s="121" t="s">
        <v>4693</v>
      </c>
      <c r="D2537" s="115" t="s">
        <v>4658</v>
      </c>
      <c r="E2537" s="124" t="s">
        <v>4694</v>
      </c>
      <c r="F2537" s="121"/>
    </row>
    <row r="2538" ht="111" customHeight="true" spans="1:6">
      <c r="A2538" s="77">
        <v>1703</v>
      </c>
      <c r="B2538" s="120">
        <f ca="1" t="shared" si="49"/>
        <v>184</v>
      </c>
      <c r="C2538" s="121" t="s">
        <v>4695</v>
      </c>
      <c r="D2538" s="115" t="s">
        <v>4658</v>
      </c>
      <c r="E2538" s="124" t="s">
        <v>4696</v>
      </c>
      <c r="F2538" s="121"/>
    </row>
    <row r="2539" ht="101.5" customHeight="true" spans="1:6">
      <c r="A2539" s="77">
        <v>1704</v>
      </c>
      <c r="B2539" s="77">
        <f ca="1" t="shared" si="49"/>
        <v>185</v>
      </c>
      <c r="C2539" s="121" t="s">
        <v>4697</v>
      </c>
      <c r="D2539" s="115" t="s">
        <v>4658</v>
      </c>
      <c r="E2539" s="124" t="s">
        <v>4698</v>
      </c>
      <c r="F2539" s="121"/>
    </row>
    <row r="2540" ht="111" customHeight="true" spans="1:6">
      <c r="A2540" s="77">
        <v>1705</v>
      </c>
      <c r="B2540" s="77">
        <f ca="1" t="shared" si="49"/>
        <v>186</v>
      </c>
      <c r="C2540" s="121" t="s">
        <v>4699</v>
      </c>
      <c r="D2540" s="115" t="s">
        <v>4658</v>
      </c>
      <c r="E2540" s="124" t="s">
        <v>4700</v>
      </c>
      <c r="F2540" s="121"/>
    </row>
    <row r="2541" ht="85" customHeight="true" spans="1:6">
      <c r="A2541" s="77">
        <v>1706</v>
      </c>
      <c r="B2541" s="77">
        <f ca="1" t="shared" si="49"/>
        <v>187</v>
      </c>
      <c r="C2541" s="121" t="s">
        <v>4701</v>
      </c>
      <c r="D2541" s="115" t="s">
        <v>4658</v>
      </c>
      <c r="E2541" s="124" t="s">
        <v>4702</v>
      </c>
      <c r="F2541" s="121"/>
    </row>
    <row r="2542" ht="124" customHeight="true" spans="1:6">
      <c r="A2542" s="77">
        <v>1707</v>
      </c>
      <c r="B2542" s="77">
        <f ca="1" t="shared" si="49"/>
        <v>188</v>
      </c>
      <c r="C2542" s="121" t="s">
        <v>4703</v>
      </c>
      <c r="D2542" s="115" t="s">
        <v>4658</v>
      </c>
      <c r="E2542" s="124" t="s">
        <v>4704</v>
      </c>
      <c r="F2542" s="121"/>
    </row>
    <row r="2543" ht="137" customHeight="true" spans="1:6">
      <c r="A2543" s="77">
        <v>1708</v>
      </c>
      <c r="B2543" s="77">
        <f ca="1" t="shared" si="49"/>
        <v>189</v>
      </c>
      <c r="C2543" s="78" t="s">
        <v>4705</v>
      </c>
      <c r="D2543" s="64" t="s">
        <v>4658</v>
      </c>
      <c r="E2543" s="74" t="s">
        <v>4706</v>
      </c>
      <c r="F2543" s="78"/>
    </row>
    <row r="2544" ht="107.5" customHeight="true" spans="1:6">
      <c r="A2544" s="77">
        <v>1709</v>
      </c>
      <c r="B2544" s="77">
        <f ca="1" t="shared" si="49"/>
        <v>190</v>
      </c>
      <c r="C2544" s="78" t="s">
        <v>4707</v>
      </c>
      <c r="D2544" s="64" t="s">
        <v>4658</v>
      </c>
      <c r="E2544" s="74" t="s">
        <v>4708</v>
      </c>
      <c r="F2544" s="78"/>
    </row>
    <row r="2545" ht="104.5" customHeight="true" spans="1:6">
      <c r="A2545" s="77">
        <v>1710</v>
      </c>
      <c r="B2545" s="77">
        <f ca="1" t="shared" si="49"/>
        <v>191</v>
      </c>
      <c r="C2545" s="78" t="s">
        <v>4709</v>
      </c>
      <c r="D2545" s="64" t="s">
        <v>4710</v>
      </c>
      <c r="E2545" s="74" t="s">
        <v>4711</v>
      </c>
      <c r="F2545" s="78"/>
    </row>
    <row r="2546" ht="72" customHeight="true" spans="1:6">
      <c r="A2546" s="77">
        <v>1711</v>
      </c>
      <c r="B2546" s="77">
        <f ca="1" t="shared" si="49"/>
        <v>192</v>
      </c>
      <c r="C2546" s="78" t="s">
        <v>4712</v>
      </c>
      <c r="D2546" s="64" t="s">
        <v>4691</v>
      </c>
      <c r="E2546" s="74" t="s">
        <v>4713</v>
      </c>
      <c r="F2546" s="78"/>
    </row>
    <row r="2547" ht="171.5" customHeight="true" spans="1:6">
      <c r="A2547" s="77"/>
      <c r="B2547" s="77"/>
      <c r="C2547" s="78"/>
      <c r="D2547" s="64" t="s">
        <v>4658</v>
      </c>
      <c r="E2547" s="74" t="s">
        <v>4684</v>
      </c>
      <c r="F2547" s="78"/>
    </row>
    <row r="2548" ht="141.5" customHeight="true" spans="1:6">
      <c r="A2548" s="129">
        <v>1712</v>
      </c>
      <c r="B2548" s="129">
        <f ca="1">MAX($B$2264:INDIRECT("B"&amp;ROW()-1))+1</f>
        <v>193</v>
      </c>
      <c r="C2548" s="127" t="s">
        <v>4714</v>
      </c>
      <c r="D2548" s="115" t="s">
        <v>4715</v>
      </c>
      <c r="E2548" s="130" t="s">
        <v>4716</v>
      </c>
      <c r="F2548" s="127"/>
    </row>
    <row r="2549" ht="188" customHeight="true" spans="1:6">
      <c r="A2549" s="120">
        <v>1713</v>
      </c>
      <c r="B2549" s="120">
        <f ca="1">MAX($B$2264:INDIRECT("B"&amp;ROW()-1))+1</f>
        <v>194</v>
      </c>
      <c r="C2549" s="121" t="s">
        <v>4717</v>
      </c>
      <c r="D2549" s="115" t="s">
        <v>4658</v>
      </c>
      <c r="E2549" s="124" t="s">
        <v>4694</v>
      </c>
      <c r="F2549" s="121"/>
    </row>
    <row r="2550" ht="126.5" customHeight="true" spans="1:6">
      <c r="A2550" s="120"/>
      <c r="B2550" s="120"/>
      <c r="C2550" s="121"/>
      <c r="D2550" s="115" t="s">
        <v>4715</v>
      </c>
      <c r="E2550" s="124" t="s">
        <v>4718</v>
      </c>
      <c r="F2550" s="121"/>
    </row>
    <row r="2551" ht="281.5" customHeight="true" spans="1:6">
      <c r="A2551" s="120">
        <v>1714</v>
      </c>
      <c r="B2551" s="120">
        <f ca="1">MAX($B$2264:INDIRECT("B"&amp;ROW()-1))+1</f>
        <v>195</v>
      </c>
      <c r="C2551" s="121" t="s">
        <v>4719</v>
      </c>
      <c r="D2551" s="115" t="s">
        <v>3340</v>
      </c>
      <c r="E2551" s="124" t="s">
        <v>4720</v>
      </c>
      <c r="F2551" s="121"/>
    </row>
    <row r="2552" ht="173" customHeight="true" spans="1:6">
      <c r="A2552" s="120">
        <v>1715</v>
      </c>
      <c r="B2552" s="120">
        <f ca="1">MAX($B$2264:INDIRECT("B"&amp;ROW()-1))+1</f>
        <v>196</v>
      </c>
      <c r="C2552" s="121" t="s">
        <v>4721</v>
      </c>
      <c r="D2552" s="115" t="s">
        <v>3340</v>
      </c>
      <c r="E2552" s="124" t="s">
        <v>4722</v>
      </c>
      <c r="F2552" s="121"/>
    </row>
    <row r="2553" ht="33" customHeight="true" spans="1:6">
      <c r="A2553" s="75" t="s">
        <v>4723</v>
      </c>
      <c r="B2553" s="75"/>
      <c r="C2553" s="76"/>
      <c r="D2553" s="76"/>
      <c r="E2553" s="79"/>
      <c r="F2553" s="76"/>
    </row>
    <row r="2554" ht="33" customHeight="true" spans="1:6">
      <c r="A2554" s="75" t="s">
        <v>4724</v>
      </c>
      <c r="B2554" s="75"/>
      <c r="C2554" s="76"/>
      <c r="D2554" s="76"/>
      <c r="E2554" s="79"/>
      <c r="F2554" s="76"/>
    </row>
    <row r="2555" ht="231" customHeight="true" spans="1:6">
      <c r="A2555" s="77">
        <v>1716</v>
      </c>
      <c r="B2555" s="77">
        <f ca="1">MAX($B$2554:INDIRECT("B"&amp;ROW()-1))+1</f>
        <v>1</v>
      </c>
      <c r="C2555" s="78" t="s">
        <v>4725</v>
      </c>
      <c r="D2555" s="23" t="s">
        <v>2397</v>
      </c>
      <c r="E2555" s="29" t="s">
        <v>4726</v>
      </c>
      <c r="F2555" s="21"/>
    </row>
    <row r="2556" ht="157.5" customHeight="true" spans="1:6">
      <c r="A2556" s="77"/>
      <c r="B2556" s="77"/>
      <c r="C2556" s="78"/>
      <c r="D2556" s="23" t="s">
        <v>4727</v>
      </c>
      <c r="E2556" s="29" t="s">
        <v>4728</v>
      </c>
      <c r="F2556" s="21"/>
    </row>
    <row r="2557" ht="254.5" customHeight="true" spans="1:6">
      <c r="A2557" s="77">
        <v>1717</v>
      </c>
      <c r="B2557" s="77">
        <f ca="1">MAX($B$2554:INDIRECT("B"&amp;ROW()-1))+1</f>
        <v>2</v>
      </c>
      <c r="C2557" s="78" t="s">
        <v>4729</v>
      </c>
      <c r="D2557" s="23" t="s">
        <v>2397</v>
      </c>
      <c r="E2557" s="29" t="s">
        <v>4730</v>
      </c>
      <c r="F2557" s="21" t="s">
        <v>4731</v>
      </c>
    </row>
    <row r="2558" ht="200" customHeight="true" spans="1:6">
      <c r="A2558" s="77"/>
      <c r="B2558" s="77"/>
      <c r="C2558" s="78"/>
      <c r="D2558" s="23" t="s">
        <v>4727</v>
      </c>
      <c r="E2558" s="29" t="s">
        <v>4732</v>
      </c>
      <c r="F2558" s="21"/>
    </row>
    <row r="2559" ht="193.5" customHeight="true" spans="1:6">
      <c r="A2559" s="77">
        <v>1718</v>
      </c>
      <c r="B2559" s="77">
        <f ca="1">MAX($B$2554:INDIRECT("B"&amp;ROW()-1))+1</f>
        <v>3</v>
      </c>
      <c r="C2559" s="78" t="s">
        <v>4733</v>
      </c>
      <c r="D2559" s="23" t="s">
        <v>2397</v>
      </c>
      <c r="E2559" s="29" t="s">
        <v>4734</v>
      </c>
      <c r="F2559" s="21"/>
    </row>
    <row r="2560" ht="156.5" customHeight="true" spans="1:6">
      <c r="A2560" s="77"/>
      <c r="B2560" s="77"/>
      <c r="C2560" s="78"/>
      <c r="D2560" s="23" t="s">
        <v>4735</v>
      </c>
      <c r="E2560" s="29" t="s">
        <v>4736</v>
      </c>
      <c r="F2560" s="21"/>
    </row>
    <row r="2561" ht="105.5" customHeight="true" spans="1:6">
      <c r="A2561" s="77"/>
      <c r="B2561" s="77"/>
      <c r="C2561" s="78"/>
      <c r="D2561" s="23" t="s">
        <v>4737</v>
      </c>
      <c r="E2561" s="29" t="s">
        <v>4738</v>
      </c>
      <c r="F2561" s="21"/>
    </row>
    <row r="2562" ht="301.5" customHeight="true" spans="1:6">
      <c r="A2562" s="77">
        <v>1719</v>
      </c>
      <c r="B2562" s="77">
        <f ca="1">MAX($B$2554:INDIRECT("B"&amp;ROW()-1))+1</f>
        <v>4</v>
      </c>
      <c r="C2562" s="78" t="s">
        <v>4739</v>
      </c>
      <c r="D2562" s="23" t="s">
        <v>2397</v>
      </c>
      <c r="E2562" s="29" t="s">
        <v>4740</v>
      </c>
      <c r="F2562" s="21"/>
    </row>
    <row r="2563" ht="153" customHeight="true" spans="1:6">
      <c r="A2563" s="77"/>
      <c r="B2563" s="77"/>
      <c r="C2563" s="78"/>
      <c r="D2563" s="23" t="s">
        <v>4737</v>
      </c>
      <c r="E2563" s="29" t="s">
        <v>4741</v>
      </c>
      <c r="F2563" s="21"/>
    </row>
    <row r="2564" ht="239.5" customHeight="true" spans="1:6">
      <c r="A2564" s="77">
        <v>1720</v>
      </c>
      <c r="B2564" s="77">
        <f ca="1">MAX($B$2554:INDIRECT("B"&amp;ROW()-1))+1</f>
        <v>5</v>
      </c>
      <c r="C2564" s="78" t="s">
        <v>4742</v>
      </c>
      <c r="D2564" s="23" t="s">
        <v>2397</v>
      </c>
      <c r="E2564" s="29" t="s">
        <v>4743</v>
      </c>
      <c r="F2564" s="21"/>
    </row>
    <row r="2565" ht="215.5" customHeight="true" spans="1:6">
      <c r="A2565" s="77">
        <v>1721</v>
      </c>
      <c r="B2565" s="77">
        <f ca="1">MAX($B$2554:INDIRECT("B"&amp;ROW()-1))+1</f>
        <v>6</v>
      </c>
      <c r="C2565" s="78" t="s">
        <v>4744</v>
      </c>
      <c r="D2565" s="23" t="s">
        <v>2397</v>
      </c>
      <c r="E2565" s="29" t="s">
        <v>4745</v>
      </c>
      <c r="F2565" s="21" t="s">
        <v>4746</v>
      </c>
    </row>
    <row r="2566" ht="155.5" customHeight="true" spans="1:6">
      <c r="A2566" s="81">
        <v>1722</v>
      </c>
      <c r="B2566" s="81">
        <f ca="1">MAX($B$2554:INDIRECT("B"&amp;ROW()-1))+1</f>
        <v>7</v>
      </c>
      <c r="C2566" s="87" t="s">
        <v>4747</v>
      </c>
      <c r="D2566" s="23" t="s">
        <v>2397</v>
      </c>
      <c r="E2566" s="29" t="s">
        <v>4748</v>
      </c>
      <c r="F2566" s="21"/>
    </row>
    <row r="2567" ht="171" customHeight="true" spans="1:6">
      <c r="A2567" s="91"/>
      <c r="B2567" s="91"/>
      <c r="C2567" s="92"/>
      <c r="D2567" s="23"/>
      <c r="E2567" s="29"/>
      <c r="F2567" s="21"/>
    </row>
    <row r="2568" ht="128" customHeight="true" spans="1:6">
      <c r="A2568" s="83"/>
      <c r="B2568" s="83"/>
      <c r="C2568" s="88"/>
      <c r="D2568" s="23" t="s">
        <v>4749</v>
      </c>
      <c r="E2568" s="29" t="s">
        <v>4750</v>
      </c>
      <c r="F2568" s="21"/>
    </row>
    <row r="2569" ht="275" customHeight="true" spans="1:6">
      <c r="A2569" s="81"/>
      <c r="B2569" s="81"/>
      <c r="C2569" s="87" t="s">
        <v>4747</v>
      </c>
      <c r="D2569" s="23" t="s">
        <v>4751</v>
      </c>
      <c r="E2569" s="29" t="s">
        <v>4752</v>
      </c>
      <c r="F2569" s="21"/>
    </row>
    <row r="2570" ht="181" customHeight="true" spans="1:6">
      <c r="A2570" s="83"/>
      <c r="B2570" s="83"/>
      <c r="C2570" s="88"/>
      <c r="D2570" s="23" t="s">
        <v>4753</v>
      </c>
      <c r="E2570" s="29" t="s">
        <v>4754</v>
      </c>
      <c r="F2570" s="21"/>
    </row>
    <row r="2571" ht="409.5" customHeight="true" spans="1:6">
      <c r="A2571" s="77"/>
      <c r="B2571" s="77"/>
      <c r="C2571" s="78" t="s">
        <v>4747</v>
      </c>
      <c r="D2571" s="23" t="s">
        <v>4755</v>
      </c>
      <c r="E2571" s="29" t="s">
        <v>4756</v>
      </c>
      <c r="F2571" s="21"/>
    </row>
    <row r="2572" ht="228" customHeight="true" spans="1:6">
      <c r="A2572" s="81">
        <v>1723</v>
      </c>
      <c r="B2572" s="81">
        <f ca="1">MAX($B$2554:INDIRECT("B"&amp;ROW()-1))+1</f>
        <v>8</v>
      </c>
      <c r="C2572" s="87" t="s">
        <v>4757</v>
      </c>
      <c r="D2572" s="23" t="s">
        <v>2397</v>
      </c>
      <c r="E2572" s="29" t="s">
        <v>4758</v>
      </c>
      <c r="F2572" s="21"/>
    </row>
    <row r="2573" ht="228" customHeight="true" spans="1:6">
      <c r="A2573" s="83"/>
      <c r="B2573" s="83"/>
      <c r="C2573" s="88"/>
      <c r="D2573" s="23"/>
      <c r="E2573" s="29"/>
      <c r="F2573" s="21"/>
    </row>
    <row r="2574" ht="254" customHeight="true" spans="1:6">
      <c r="A2574" s="81"/>
      <c r="B2574" s="81"/>
      <c r="C2574" s="87" t="s">
        <v>4757</v>
      </c>
      <c r="D2574" s="23" t="s">
        <v>4759</v>
      </c>
      <c r="E2574" s="29" t="s">
        <v>4760</v>
      </c>
      <c r="F2574" s="21"/>
    </row>
    <row r="2575" ht="197.5" customHeight="true" spans="1:6">
      <c r="A2575" s="83"/>
      <c r="B2575" s="83"/>
      <c r="C2575" s="88"/>
      <c r="D2575" s="23" t="s">
        <v>4755</v>
      </c>
      <c r="E2575" s="29" t="s">
        <v>4761</v>
      </c>
      <c r="F2575" s="21"/>
    </row>
    <row r="2576" ht="228" customHeight="true" spans="1:6">
      <c r="A2576" s="77">
        <v>1724</v>
      </c>
      <c r="B2576" s="77">
        <f ca="1">MAX($B$2554:INDIRECT("B"&amp;ROW()-1))+1</f>
        <v>9</v>
      </c>
      <c r="C2576" s="78" t="s">
        <v>4762</v>
      </c>
      <c r="D2576" s="23" t="s">
        <v>2397</v>
      </c>
      <c r="E2576" s="29" t="s">
        <v>4763</v>
      </c>
      <c r="F2576" s="21"/>
    </row>
    <row r="2577" ht="228" customHeight="true" spans="1:6">
      <c r="A2577" s="77"/>
      <c r="B2577" s="77"/>
      <c r="C2577" s="78"/>
      <c r="D2577" s="23"/>
      <c r="E2577" s="29"/>
      <c r="F2577" s="21"/>
    </row>
    <row r="2578" ht="139.5" customHeight="true" spans="1:6">
      <c r="A2578" s="77">
        <v>1725</v>
      </c>
      <c r="B2578" s="77">
        <f ca="1">MAX($B$2554:INDIRECT("B"&amp;ROW()-1))+1</f>
        <v>10</v>
      </c>
      <c r="C2578" s="78" t="s">
        <v>4764</v>
      </c>
      <c r="D2578" s="23" t="s">
        <v>2397</v>
      </c>
      <c r="E2578" s="29" t="s">
        <v>4765</v>
      </c>
      <c r="F2578" s="21"/>
    </row>
    <row r="2579" ht="128" customHeight="true" spans="1:6">
      <c r="A2579" s="77"/>
      <c r="B2579" s="77"/>
      <c r="C2579" s="78"/>
      <c r="D2579" s="23"/>
      <c r="E2579" s="29"/>
      <c r="F2579" s="21"/>
    </row>
    <row r="2580" ht="192.5" customHeight="true" spans="1:6">
      <c r="A2580" s="77"/>
      <c r="B2580" s="77"/>
      <c r="C2580" s="78"/>
      <c r="D2580" s="23" t="s">
        <v>4755</v>
      </c>
      <c r="E2580" s="29" t="s">
        <v>4766</v>
      </c>
      <c r="F2580" s="21"/>
    </row>
    <row r="2581" ht="212.5" customHeight="true" spans="1:6">
      <c r="A2581" s="77">
        <v>1726</v>
      </c>
      <c r="B2581" s="77">
        <f ca="1" t="shared" ref="B2581:B2587" si="50">MAX($B$2554:INDIRECT("B"&amp;ROW()-1))+1</f>
        <v>11</v>
      </c>
      <c r="C2581" s="78" t="s">
        <v>4767</v>
      </c>
      <c r="D2581" s="23" t="s">
        <v>2397</v>
      </c>
      <c r="E2581" s="29" t="s">
        <v>4768</v>
      </c>
      <c r="F2581" s="21"/>
    </row>
    <row r="2582" ht="242.5" customHeight="true" spans="1:6">
      <c r="A2582" s="77">
        <v>1727</v>
      </c>
      <c r="B2582" s="77">
        <f ca="1" t="shared" si="50"/>
        <v>12</v>
      </c>
      <c r="C2582" s="78" t="s">
        <v>4769</v>
      </c>
      <c r="D2582" s="23" t="s">
        <v>2397</v>
      </c>
      <c r="E2582" s="29" t="s">
        <v>4770</v>
      </c>
      <c r="F2582" s="21"/>
    </row>
    <row r="2583" ht="202.5" customHeight="true" spans="1:6">
      <c r="A2583" s="77">
        <v>1728</v>
      </c>
      <c r="B2583" s="77">
        <f ca="1" t="shared" si="50"/>
        <v>13</v>
      </c>
      <c r="C2583" s="78" t="s">
        <v>4771</v>
      </c>
      <c r="D2583" s="23" t="s">
        <v>2397</v>
      </c>
      <c r="E2583" s="29" t="s">
        <v>4772</v>
      </c>
      <c r="F2583" s="21"/>
    </row>
    <row r="2584" ht="251.5" customHeight="true" spans="1:6">
      <c r="A2584" s="77">
        <v>1729</v>
      </c>
      <c r="B2584" s="77">
        <f ca="1" t="shared" si="50"/>
        <v>14</v>
      </c>
      <c r="C2584" s="78" t="s">
        <v>4773</v>
      </c>
      <c r="D2584" s="23" t="s">
        <v>2397</v>
      </c>
      <c r="E2584" s="29" t="s">
        <v>4774</v>
      </c>
      <c r="F2584" s="21" t="s">
        <v>4775</v>
      </c>
    </row>
    <row r="2585" ht="204.5" customHeight="true" spans="1:6">
      <c r="A2585" s="77">
        <v>1730</v>
      </c>
      <c r="B2585" s="77">
        <f ca="1" t="shared" si="50"/>
        <v>15</v>
      </c>
      <c r="C2585" s="78" t="s">
        <v>4776</v>
      </c>
      <c r="D2585" s="23" t="s">
        <v>2397</v>
      </c>
      <c r="E2585" s="29" t="s">
        <v>4777</v>
      </c>
      <c r="F2585" s="21"/>
    </row>
    <row r="2586" ht="250" customHeight="true" spans="1:6">
      <c r="A2586" s="77">
        <v>1731</v>
      </c>
      <c r="B2586" s="77">
        <f ca="1" t="shared" si="50"/>
        <v>16</v>
      </c>
      <c r="C2586" s="78" t="s">
        <v>4778</v>
      </c>
      <c r="D2586" s="23" t="s">
        <v>2397</v>
      </c>
      <c r="E2586" s="29" t="s">
        <v>4779</v>
      </c>
      <c r="F2586" s="21"/>
    </row>
    <row r="2587" ht="252.5" customHeight="true" spans="1:6">
      <c r="A2587" s="77">
        <v>1732</v>
      </c>
      <c r="B2587" s="77">
        <f ca="1" t="shared" si="50"/>
        <v>17</v>
      </c>
      <c r="C2587" s="78" t="s">
        <v>4780</v>
      </c>
      <c r="D2587" s="23" t="s">
        <v>2397</v>
      </c>
      <c r="E2587" s="29" t="s">
        <v>4781</v>
      </c>
      <c r="F2587" s="21"/>
    </row>
    <row r="2588" ht="203.5" customHeight="true" spans="1:6">
      <c r="A2588" s="77"/>
      <c r="B2588" s="77"/>
      <c r="C2588" s="78"/>
      <c r="D2588" s="23" t="s">
        <v>4735</v>
      </c>
      <c r="E2588" s="29" t="s">
        <v>4782</v>
      </c>
      <c r="F2588" s="21"/>
    </row>
    <row r="2589" ht="221" customHeight="true" spans="1:6">
      <c r="A2589" s="77">
        <v>1733</v>
      </c>
      <c r="B2589" s="77">
        <f ca="1">MAX($B$2554:INDIRECT("B"&amp;ROW()-1))+1</f>
        <v>18</v>
      </c>
      <c r="C2589" s="78" t="s">
        <v>4783</v>
      </c>
      <c r="D2589" s="23" t="s">
        <v>2397</v>
      </c>
      <c r="E2589" s="29" t="s">
        <v>4784</v>
      </c>
      <c r="F2589" s="21"/>
    </row>
    <row r="2590" ht="232.5" customHeight="true" spans="1:6">
      <c r="A2590" s="77">
        <v>1734</v>
      </c>
      <c r="B2590" s="77">
        <f ca="1">MAX($B$2554:INDIRECT("B"&amp;ROW()-1))+1</f>
        <v>19</v>
      </c>
      <c r="C2590" s="78" t="s">
        <v>4785</v>
      </c>
      <c r="D2590" s="23" t="s">
        <v>2397</v>
      </c>
      <c r="E2590" s="29" t="s">
        <v>4786</v>
      </c>
      <c r="F2590" s="21"/>
    </row>
    <row r="2591" ht="173.5" customHeight="true" spans="1:6">
      <c r="A2591" s="77">
        <v>1735</v>
      </c>
      <c r="B2591" s="77">
        <f ca="1">MAX($B$2554:INDIRECT("B"&amp;ROW()-1))+1</f>
        <v>20</v>
      </c>
      <c r="C2591" s="78" t="s">
        <v>4787</v>
      </c>
      <c r="D2591" s="23" t="s">
        <v>2397</v>
      </c>
      <c r="E2591" s="29" t="s">
        <v>4788</v>
      </c>
      <c r="F2591" s="21" t="s">
        <v>4789</v>
      </c>
    </row>
    <row r="2592" ht="159.5" customHeight="true" spans="1:6">
      <c r="A2592" s="77"/>
      <c r="B2592" s="77"/>
      <c r="C2592" s="78"/>
      <c r="D2592" s="23" t="s">
        <v>4790</v>
      </c>
      <c r="E2592" s="29" t="s">
        <v>4791</v>
      </c>
      <c r="F2592" s="21"/>
    </row>
    <row r="2593" ht="122.5" customHeight="true" spans="1:6">
      <c r="A2593" s="77"/>
      <c r="B2593" s="77"/>
      <c r="C2593" s="78"/>
      <c r="D2593" s="23" t="s">
        <v>4737</v>
      </c>
      <c r="E2593" s="29" t="s">
        <v>4792</v>
      </c>
      <c r="F2593" s="21"/>
    </row>
    <row r="2594" ht="228" customHeight="true" spans="1:6">
      <c r="A2594" s="81">
        <v>1736</v>
      </c>
      <c r="B2594" s="81">
        <f ca="1">MAX($B$2554:INDIRECT("B"&amp;ROW()-1))+1</f>
        <v>21</v>
      </c>
      <c r="C2594" s="87" t="s">
        <v>4793</v>
      </c>
      <c r="D2594" s="23" t="s">
        <v>2397</v>
      </c>
      <c r="E2594" s="29" t="s">
        <v>4794</v>
      </c>
      <c r="F2594" s="21" t="s">
        <v>4789</v>
      </c>
    </row>
    <row r="2595" ht="228" customHeight="true" spans="1:6">
      <c r="A2595" s="83"/>
      <c r="B2595" s="83"/>
      <c r="C2595" s="88"/>
      <c r="D2595" s="23" t="s">
        <v>4790</v>
      </c>
      <c r="E2595" s="29" t="s">
        <v>4795</v>
      </c>
      <c r="F2595" s="21"/>
    </row>
    <row r="2596" ht="129" customHeight="true" spans="1:6">
      <c r="A2596" s="81"/>
      <c r="B2596" s="81"/>
      <c r="C2596" s="87" t="s">
        <v>4793</v>
      </c>
      <c r="D2596" s="23" t="s">
        <v>4737</v>
      </c>
      <c r="E2596" s="29" t="s">
        <v>4796</v>
      </c>
      <c r="F2596" s="21" t="s">
        <v>4789</v>
      </c>
    </row>
    <row r="2597" ht="105" customHeight="true" spans="1:6">
      <c r="A2597" s="83"/>
      <c r="B2597" s="83"/>
      <c r="C2597" s="88"/>
      <c r="D2597" s="23" t="s">
        <v>4797</v>
      </c>
      <c r="E2597" s="29" t="s">
        <v>4798</v>
      </c>
      <c r="F2597" s="21"/>
    </row>
    <row r="2598" ht="219.5" customHeight="true" spans="1:6">
      <c r="A2598" s="77">
        <v>1737</v>
      </c>
      <c r="B2598" s="77">
        <f ca="1">MAX($B$2554:INDIRECT("B"&amp;ROW()-1))+1</f>
        <v>22</v>
      </c>
      <c r="C2598" s="78" t="s">
        <v>4799</v>
      </c>
      <c r="D2598" s="23" t="s">
        <v>2397</v>
      </c>
      <c r="E2598" s="29" t="s">
        <v>4800</v>
      </c>
      <c r="F2598" s="21"/>
    </row>
    <row r="2599" ht="409" customHeight="true" spans="1:6">
      <c r="A2599" s="77">
        <v>1738</v>
      </c>
      <c r="B2599" s="77">
        <f ca="1">MAX($B$2554:INDIRECT("B"&amp;ROW()-1))+1</f>
        <v>23</v>
      </c>
      <c r="C2599" s="78" t="s">
        <v>4801</v>
      </c>
      <c r="D2599" s="23" t="s">
        <v>2397</v>
      </c>
      <c r="E2599" s="29" t="s">
        <v>4802</v>
      </c>
      <c r="F2599" s="21" t="s">
        <v>4803</v>
      </c>
    </row>
    <row r="2600" ht="231.5" customHeight="true" spans="1:6">
      <c r="A2600" s="81">
        <v>1739</v>
      </c>
      <c r="B2600" s="81">
        <f ca="1">MAX($B$2554:INDIRECT("B"&amp;ROW()-1))+1</f>
        <v>24</v>
      </c>
      <c r="C2600" s="87" t="s">
        <v>4804</v>
      </c>
      <c r="D2600" s="23" t="s">
        <v>2397</v>
      </c>
      <c r="E2600" s="29" t="s">
        <v>4805</v>
      </c>
      <c r="F2600" s="21" t="s">
        <v>4806</v>
      </c>
    </row>
    <row r="2601" ht="224.5" customHeight="true" spans="1:6">
      <c r="A2601" s="83"/>
      <c r="B2601" s="83"/>
      <c r="C2601" s="88"/>
      <c r="D2601" s="23" t="s">
        <v>4790</v>
      </c>
      <c r="E2601" s="29" t="s">
        <v>4807</v>
      </c>
      <c r="F2601" s="21"/>
    </row>
    <row r="2602" ht="150" customHeight="true" spans="1:6">
      <c r="A2602" s="81"/>
      <c r="B2602" s="81"/>
      <c r="C2602" s="87" t="s">
        <v>4804</v>
      </c>
      <c r="D2602" s="23" t="s">
        <v>4737</v>
      </c>
      <c r="E2602" s="29" t="s">
        <v>4808</v>
      </c>
      <c r="F2602" s="21" t="s">
        <v>4806</v>
      </c>
    </row>
    <row r="2603" ht="153.5" customHeight="true" spans="1:6">
      <c r="A2603" s="91"/>
      <c r="B2603" s="91"/>
      <c r="C2603" s="92"/>
      <c r="D2603" s="23"/>
      <c r="E2603" s="29"/>
      <c r="F2603" s="21"/>
    </row>
    <row r="2604" ht="150" customHeight="true" spans="1:6">
      <c r="A2604" s="83"/>
      <c r="B2604" s="83"/>
      <c r="C2604" s="88"/>
      <c r="D2604" s="23"/>
      <c r="E2604" s="29"/>
      <c r="F2604" s="21"/>
    </row>
    <row r="2605" ht="214.5" customHeight="true" spans="1:6">
      <c r="A2605" s="77">
        <v>1740</v>
      </c>
      <c r="B2605" s="77">
        <f ca="1" t="shared" ref="B2605:B2614" si="51">MAX($B$2554:INDIRECT("B"&amp;ROW()-1))+1</f>
        <v>25</v>
      </c>
      <c r="C2605" s="78" t="s">
        <v>4809</v>
      </c>
      <c r="D2605" s="23" t="s">
        <v>4790</v>
      </c>
      <c r="E2605" s="29" t="s">
        <v>4810</v>
      </c>
      <c r="F2605" s="21" t="s">
        <v>4789</v>
      </c>
    </row>
    <row r="2606" ht="238" customHeight="true" spans="1:6">
      <c r="A2606" s="77">
        <v>1741</v>
      </c>
      <c r="B2606" s="77">
        <f ca="1" t="shared" si="51"/>
        <v>26</v>
      </c>
      <c r="C2606" s="78" t="s">
        <v>4811</v>
      </c>
      <c r="D2606" s="23" t="s">
        <v>4790</v>
      </c>
      <c r="E2606" s="29" t="s">
        <v>4812</v>
      </c>
      <c r="F2606" s="21" t="s">
        <v>4813</v>
      </c>
    </row>
    <row r="2607" ht="194.5" customHeight="true" spans="1:6">
      <c r="A2607" s="77">
        <v>1742</v>
      </c>
      <c r="B2607" s="77">
        <f ca="1" t="shared" si="51"/>
        <v>27</v>
      </c>
      <c r="C2607" s="78" t="s">
        <v>4814</v>
      </c>
      <c r="D2607" s="23" t="s">
        <v>4755</v>
      </c>
      <c r="E2607" s="29" t="s">
        <v>4815</v>
      </c>
      <c r="F2607" s="21"/>
    </row>
    <row r="2608" ht="261.5" customHeight="true" spans="1:6">
      <c r="A2608" s="77">
        <v>1743</v>
      </c>
      <c r="B2608" s="77">
        <f ca="1" t="shared" si="51"/>
        <v>28</v>
      </c>
      <c r="C2608" s="78" t="s">
        <v>4816</v>
      </c>
      <c r="D2608" s="23" t="s">
        <v>4755</v>
      </c>
      <c r="E2608" s="29" t="s">
        <v>4817</v>
      </c>
      <c r="F2608" s="21"/>
    </row>
    <row r="2609" ht="250.5" customHeight="true" spans="1:6">
      <c r="A2609" s="77">
        <v>1744</v>
      </c>
      <c r="B2609" s="77">
        <f ca="1" t="shared" si="51"/>
        <v>29</v>
      </c>
      <c r="C2609" s="78" t="s">
        <v>4818</v>
      </c>
      <c r="D2609" s="23" t="s">
        <v>4755</v>
      </c>
      <c r="E2609" s="29" t="s">
        <v>4819</v>
      </c>
      <c r="F2609" s="21"/>
    </row>
    <row r="2610" ht="203.5" customHeight="true" spans="1:6">
      <c r="A2610" s="77">
        <v>1745</v>
      </c>
      <c r="B2610" s="77">
        <f ca="1" t="shared" si="51"/>
        <v>30</v>
      </c>
      <c r="C2610" s="78" t="s">
        <v>4820</v>
      </c>
      <c r="D2610" s="23" t="s">
        <v>4755</v>
      </c>
      <c r="E2610" s="29" t="s">
        <v>4821</v>
      </c>
      <c r="F2610" s="21"/>
    </row>
    <row r="2611" ht="150.5" customHeight="true" spans="1:6">
      <c r="A2611" s="77">
        <v>1746</v>
      </c>
      <c r="B2611" s="77">
        <f ca="1" t="shared" si="51"/>
        <v>31</v>
      </c>
      <c r="C2611" s="21" t="s">
        <v>4822</v>
      </c>
      <c r="D2611" s="23" t="s">
        <v>4755</v>
      </c>
      <c r="E2611" s="29" t="s">
        <v>4823</v>
      </c>
      <c r="F2611" s="21"/>
    </row>
    <row r="2612" ht="161.5" customHeight="true" spans="1:6">
      <c r="A2612" s="77">
        <v>1747</v>
      </c>
      <c r="B2612" s="77">
        <f ca="1" t="shared" si="51"/>
        <v>32</v>
      </c>
      <c r="C2612" s="21" t="s">
        <v>4824</v>
      </c>
      <c r="D2612" s="23" t="s">
        <v>4755</v>
      </c>
      <c r="E2612" s="29" t="s">
        <v>4825</v>
      </c>
      <c r="F2612" s="21"/>
    </row>
    <row r="2613" ht="144.5" customHeight="true" spans="1:6">
      <c r="A2613" s="77">
        <v>1748</v>
      </c>
      <c r="B2613" s="77">
        <f ca="1" t="shared" si="51"/>
        <v>33</v>
      </c>
      <c r="C2613" s="78" t="s">
        <v>4826</v>
      </c>
      <c r="D2613" s="23" t="s">
        <v>4755</v>
      </c>
      <c r="E2613" s="29" t="s">
        <v>4827</v>
      </c>
      <c r="F2613" s="21"/>
    </row>
    <row r="2614" ht="85" customHeight="true" spans="1:6">
      <c r="A2614" s="77">
        <v>1749</v>
      </c>
      <c r="B2614" s="77">
        <f ca="1" t="shared" si="51"/>
        <v>34</v>
      </c>
      <c r="C2614" s="78" t="s">
        <v>4828</v>
      </c>
      <c r="D2614" s="23" t="s">
        <v>4829</v>
      </c>
      <c r="E2614" s="29" t="s">
        <v>4830</v>
      </c>
      <c r="F2614" s="21"/>
    </row>
    <row r="2615" ht="72" customHeight="true" spans="1:6">
      <c r="A2615" s="77"/>
      <c r="B2615" s="77"/>
      <c r="C2615" s="78"/>
      <c r="D2615" s="23" t="s">
        <v>4755</v>
      </c>
      <c r="E2615" s="29" t="s">
        <v>4831</v>
      </c>
      <c r="F2615" s="21"/>
    </row>
    <row r="2616" ht="150" customHeight="true" spans="1:6">
      <c r="A2616" s="77">
        <v>1750</v>
      </c>
      <c r="B2616" s="77">
        <f ca="1" t="shared" ref="B2616:B2638" si="52">MAX($B$2554:INDIRECT("B"&amp;ROW()-1))+1</f>
        <v>35</v>
      </c>
      <c r="C2616" s="78" t="s">
        <v>4832</v>
      </c>
      <c r="D2616" s="23" t="s">
        <v>4735</v>
      </c>
      <c r="E2616" s="29" t="s">
        <v>4833</v>
      </c>
      <c r="F2616" s="21"/>
    </row>
    <row r="2617" ht="150" customHeight="true" spans="1:6">
      <c r="A2617" s="77">
        <v>1751</v>
      </c>
      <c r="B2617" s="77">
        <f ca="1" t="shared" si="52"/>
        <v>36</v>
      </c>
      <c r="C2617" s="78" t="s">
        <v>4834</v>
      </c>
      <c r="D2617" s="23" t="s">
        <v>4735</v>
      </c>
      <c r="E2617" s="29" t="s">
        <v>4835</v>
      </c>
      <c r="F2617" s="21"/>
    </row>
    <row r="2618" ht="168" customHeight="true" spans="1:6">
      <c r="A2618" s="77">
        <v>1752</v>
      </c>
      <c r="B2618" s="77">
        <f ca="1" t="shared" si="52"/>
        <v>37</v>
      </c>
      <c r="C2618" s="78" t="s">
        <v>4836</v>
      </c>
      <c r="D2618" s="23" t="s">
        <v>4735</v>
      </c>
      <c r="E2618" s="29" t="s">
        <v>4837</v>
      </c>
      <c r="F2618" s="21"/>
    </row>
    <row r="2619" ht="133.5" customHeight="true" spans="1:6">
      <c r="A2619" s="77">
        <v>1753</v>
      </c>
      <c r="B2619" s="77">
        <f ca="1" t="shared" si="52"/>
        <v>38</v>
      </c>
      <c r="C2619" s="78" t="s">
        <v>4838</v>
      </c>
      <c r="D2619" s="23" t="s">
        <v>4839</v>
      </c>
      <c r="E2619" s="29" t="s">
        <v>4840</v>
      </c>
      <c r="F2619" s="21"/>
    </row>
    <row r="2620" ht="152" customHeight="true" spans="1:6">
      <c r="A2620" s="77">
        <v>1754</v>
      </c>
      <c r="B2620" s="77">
        <f ca="1" t="shared" si="52"/>
        <v>39</v>
      </c>
      <c r="C2620" s="78" t="s">
        <v>4841</v>
      </c>
      <c r="D2620" s="23" t="s">
        <v>4749</v>
      </c>
      <c r="E2620" s="29" t="s">
        <v>4842</v>
      </c>
      <c r="F2620" s="21"/>
    </row>
    <row r="2621" ht="85" customHeight="true" spans="1:6">
      <c r="A2621" s="77">
        <v>1755</v>
      </c>
      <c r="B2621" s="77">
        <f ca="1" t="shared" si="52"/>
        <v>40</v>
      </c>
      <c r="C2621" s="78" t="s">
        <v>4843</v>
      </c>
      <c r="D2621" s="23" t="s">
        <v>4749</v>
      </c>
      <c r="E2621" s="29" t="s">
        <v>4844</v>
      </c>
      <c r="F2621" s="21"/>
    </row>
    <row r="2622" ht="124" customHeight="true" spans="1:6">
      <c r="A2622" s="77">
        <v>1756</v>
      </c>
      <c r="B2622" s="77">
        <f ca="1" t="shared" si="52"/>
        <v>41</v>
      </c>
      <c r="C2622" s="78" t="s">
        <v>4845</v>
      </c>
      <c r="D2622" s="23" t="s">
        <v>4846</v>
      </c>
      <c r="E2622" s="41" t="s">
        <v>4847</v>
      </c>
      <c r="F2622" s="21"/>
    </row>
    <row r="2623" ht="124" customHeight="true" spans="1:6">
      <c r="A2623" s="77">
        <v>1757</v>
      </c>
      <c r="B2623" s="77">
        <f ca="1" t="shared" si="52"/>
        <v>42</v>
      </c>
      <c r="C2623" s="78" t="s">
        <v>4848</v>
      </c>
      <c r="D2623" s="23" t="s">
        <v>4849</v>
      </c>
      <c r="E2623" s="41" t="s">
        <v>4850</v>
      </c>
      <c r="F2623" s="21"/>
    </row>
    <row r="2624" ht="124" customHeight="true" spans="1:6">
      <c r="A2624" s="77">
        <v>1758</v>
      </c>
      <c r="B2624" s="77">
        <f ca="1" t="shared" si="52"/>
        <v>43</v>
      </c>
      <c r="C2624" s="78" t="s">
        <v>4851</v>
      </c>
      <c r="D2624" s="23" t="s">
        <v>4849</v>
      </c>
      <c r="E2624" s="41" t="s">
        <v>4852</v>
      </c>
      <c r="F2624" s="21"/>
    </row>
    <row r="2625" ht="149" customHeight="true" spans="1:6">
      <c r="A2625" s="77">
        <v>1759</v>
      </c>
      <c r="B2625" s="77">
        <f ca="1" t="shared" si="52"/>
        <v>44</v>
      </c>
      <c r="C2625" s="78" t="s">
        <v>4853</v>
      </c>
      <c r="D2625" s="23" t="s">
        <v>4849</v>
      </c>
      <c r="E2625" s="41" t="s">
        <v>4854</v>
      </c>
      <c r="F2625" s="21" t="s">
        <v>4855</v>
      </c>
    </row>
    <row r="2626" ht="178" customHeight="true" spans="1:6">
      <c r="A2626" s="77">
        <v>1760</v>
      </c>
      <c r="B2626" s="77">
        <f ca="1" t="shared" si="52"/>
        <v>45</v>
      </c>
      <c r="C2626" s="78" t="s">
        <v>4856</v>
      </c>
      <c r="D2626" s="23" t="s">
        <v>4849</v>
      </c>
      <c r="E2626" s="41" t="s">
        <v>4857</v>
      </c>
      <c r="F2626" s="21"/>
    </row>
    <row r="2627" ht="129" customHeight="true" spans="1:6">
      <c r="A2627" s="77">
        <v>1761</v>
      </c>
      <c r="B2627" s="77">
        <f ca="1" t="shared" si="52"/>
        <v>46</v>
      </c>
      <c r="C2627" s="78" t="s">
        <v>4858</v>
      </c>
      <c r="D2627" s="23" t="s">
        <v>4751</v>
      </c>
      <c r="E2627" s="29" t="s">
        <v>4859</v>
      </c>
      <c r="F2627" s="21"/>
    </row>
    <row r="2628" ht="122.5" customHeight="true" spans="1:6">
      <c r="A2628" s="77">
        <v>1762</v>
      </c>
      <c r="B2628" s="77">
        <f ca="1" t="shared" si="52"/>
        <v>47</v>
      </c>
      <c r="C2628" s="78" t="s">
        <v>4860</v>
      </c>
      <c r="D2628" s="23" t="s">
        <v>4861</v>
      </c>
      <c r="E2628" s="29" t="s">
        <v>4862</v>
      </c>
      <c r="F2628" s="21"/>
    </row>
    <row r="2629" ht="172" customHeight="true" spans="1:6">
      <c r="A2629" s="77">
        <v>1763</v>
      </c>
      <c r="B2629" s="77">
        <f ca="1" t="shared" si="52"/>
        <v>48</v>
      </c>
      <c r="C2629" s="78" t="s">
        <v>4863</v>
      </c>
      <c r="D2629" s="23" t="s">
        <v>4861</v>
      </c>
      <c r="E2629" s="29" t="s">
        <v>4864</v>
      </c>
      <c r="F2629" s="21"/>
    </row>
    <row r="2630" ht="161" customHeight="true" spans="1:6">
      <c r="A2630" s="77">
        <v>1764</v>
      </c>
      <c r="B2630" s="77">
        <f ca="1" t="shared" si="52"/>
        <v>49</v>
      </c>
      <c r="C2630" s="78" t="s">
        <v>4865</v>
      </c>
      <c r="D2630" s="23" t="s">
        <v>4861</v>
      </c>
      <c r="E2630" s="29" t="s">
        <v>4866</v>
      </c>
      <c r="F2630" s="21"/>
    </row>
    <row r="2631" ht="125.5" customHeight="true" spans="1:6">
      <c r="A2631" s="77">
        <v>1765</v>
      </c>
      <c r="B2631" s="77">
        <f ca="1" t="shared" si="52"/>
        <v>50</v>
      </c>
      <c r="C2631" s="78" t="s">
        <v>4867</v>
      </c>
      <c r="D2631" s="23" t="s">
        <v>4861</v>
      </c>
      <c r="E2631" s="29" t="s">
        <v>4868</v>
      </c>
      <c r="F2631" s="21"/>
    </row>
    <row r="2632" ht="159.5" customHeight="true" spans="1:6">
      <c r="A2632" s="77">
        <v>1766</v>
      </c>
      <c r="B2632" s="77">
        <f ca="1" t="shared" si="52"/>
        <v>51</v>
      </c>
      <c r="C2632" s="78" t="s">
        <v>4869</v>
      </c>
      <c r="D2632" s="23" t="s">
        <v>4861</v>
      </c>
      <c r="E2632" s="29" t="s">
        <v>4870</v>
      </c>
      <c r="F2632" s="21"/>
    </row>
    <row r="2633" ht="171" customHeight="true" spans="1:6">
      <c r="A2633" s="77">
        <v>1767</v>
      </c>
      <c r="B2633" s="77">
        <f ca="1" t="shared" si="52"/>
        <v>52</v>
      </c>
      <c r="C2633" s="78" t="s">
        <v>4871</v>
      </c>
      <c r="D2633" s="23" t="s">
        <v>4759</v>
      </c>
      <c r="E2633" s="29" t="s">
        <v>4872</v>
      </c>
      <c r="F2633" s="21"/>
    </row>
    <row r="2634" ht="249.5" customHeight="true" spans="1:6">
      <c r="A2634" s="77">
        <v>1768</v>
      </c>
      <c r="B2634" s="77">
        <f ca="1" t="shared" si="52"/>
        <v>53</v>
      </c>
      <c r="C2634" s="78" t="s">
        <v>4873</v>
      </c>
      <c r="D2634" s="23" t="s">
        <v>4759</v>
      </c>
      <c r="E2634" s="29" t="s">
        <v>4874</v>
      </c>
      <c r="F2634" s="21"/>
    </row>
    <row r="2635" ht="205" customHeight="true" spans="1:6">
      <c r="A2635" s="77">
        <v>1769</v>
      </c>
      <c r="B2635" s="77">
        <f ca="1" t="shared" si="52"/>
        <v>54</v>
      </c>
      <c r="C2635" s="78" t="s">
        <v>4875</v>
      </c>
      <c r="D2635" s="23" t="s">
        <v>4876</v>
      </c>
      <c r="E2635" s="29" t="s">
        <v>4877</v>
      </c>
      <c r="F2635" s="21"/>
    </row>
    <row r="2636" ht="153" customHeight="true" spans="1:6">
      <c r="A2636" s="77">
        <v>1770</v>
      </c>
      <c r="B2636" s="77">
        <f ca="1" t="shared" si="52"/>
        <v>55</v>
      </c>
      <c r="C2636" s="78" t="s">
        <v>4878</v>
      </c>
      <c r="D2636" s="23" t="s">
        <v>4876</v>
      </c>
      <c r="E2636" s="29" t="s">
        <v>4879</v>
      </c>
      <c r="F2636" s="21"/>
    </row>
    <row r="2637" ht="163" customHeight="true" spans="1:6">
      <c r="A2637" s="77">
        <v>1771</v>
      </c>
      <c r="B2637" s="77">
        <f ca="1" t="shared" si="52"/>
        <v>56</v>
      </c>
      <c r="C2637" s="78" t="s">
        <v>4880</v>
      </c>
      <c r="D2637" s="23" t="s">
        <v>4876</v>
      </c>
      <c r="E2637" s="29" t="s">
        <v>4881</v>
      </c>
      <c r="F2637" s="21" t="s">
        <v>4882</v>
      </c>
    </row>
    <row r="2638" ht="137" customHeight="true" spans="1:6">
      <c r="A2638" s="77">
        <v>1772</v>
      </c>
      <c r="B2638" s="77">
        <f ca="1" t="shared" si="52"/>
        <v>57</v>
      </c>
      <c r="C2638" s="78" t="s">
        <v>4883</v>
      </c>
      <c r="D2638" s="23" t="s">
        <v>4753</v>
      </c>
      <c r="E2638" s="29" t="s">
        <v>4884</v>
      </c>
      <c r="F2638" s="21"/>
    </row>
    <row r="2639" ht="33" customHeight="true" spans="1:6">
      <c r="A2639" s="16" t="s">
        <v>4885</v>
      </c>
      <c r="B2639" s="16"/>
      <c r="C2639" s="17"/>
      <c r="D2639" s="17"/>
      <c r="E2639" s="132"/>
      <c r="F2639" s="17"/>
    </row>
    <row r="2640" ht="105" customHeight="true" spans="1:6">
      <c r="A2640" s="77">
        <v>1773</v>
      </c>
      <c r="B2640" s="77">
        <f ca="1">MAX($B$2554:INDIRECT("B"&amp;ROW()-1))+1</f>
        <v>58</v>
      </c>
      <c r="C2640" s="78" t="s">
        <v>4886</v>
      </c>
      <c r="D2640" s="23" t="s">
        <v>510</v>
      </c>
      <c r="E2640" s="29" t="s">
        <v>4887</v>
      </c>
      <c r="F2640" s="21"/>
    </row>
    <row r="2641" ht="104.5" customHeight="true" spans="1:6">
      <c r="A2641" s="77">
        <v>1774</v>
      </c>
      <c r="B2641" s="77">
        <f ca="1">MAX($B$2554:INDIRECT("B"&amp;ROW()-1))+1</f>
        <v>59</v>
      </c>
      <c r="C2641" s="78" t="s">
        <v>4888</v>
      </c>
      <c r="D2641" s="23" t="s">
        <v>510</v>
      </c>
      <c r="E2641" s="29" t="s">
        <v>4889</v>
      </c>
      <c r="F2641" s="21"/>
    </row>
    <row r="2642" ht="121" customHeight="true" spans="1:6">
      <c r="A2642" s="77">
        <v>1775</v>
      </c>
      <c r="B2642" s="77">
        <f ca="1">MAX($B$2554:INDIRECT("B"&amp;ROW()-1))+1</f>
        <v>60</v>
      </c>
      <c r="C2642" s="78" t="s">
        <v>4890</v>
      </c>
      <c r="D2642" s="23" t="s">
        <v>510</v>
      </c>
      <c r="E2642" s="29" t="s">
        <v>4891</v>
      </c>
      <c r="F2642" s="21"/>
    </row>
    <row r="2643" ht="94" customHeight="true" spans="1:6">
      <c r="A2643" s="77">
        <v>1776</v>
      </c>
      <c r="B2643" s="77">
        <f ca="1">MAX($B$2554:INDIRECT("B"&amp;ROW()-1))+1</f>
        <v>61</v>
      </c>
      <c r="C2643" s="78" t="s">
        <v>4892</v>
      </c>
      <c r="D2643" s="23" t="s">
        <v>510</v>
      </c>
      <c r="E2643" s="29" t="s">
        <v>4893</v>
      </c>
      <c r="F2643" s="21"/>
    </row>
    <row r="2644" ht="228" customHeight="true" spans="1:6">
      <c r="A2644" s="77">
        <v>1777</v>
      </c>
      <c r="B2644" s="77">
        <f ca="1">MAX($B$2554:INDIRECT("B"&amp;ROW()-1))+1</f>
        <v>62</v>
      </c>
      <c r="C2644" s="78" t="s">
        <v>4894</v>
      </c>
      <c r="D2644" s="23" t="s">
        <v>510</v>
      </c>
      <c r="E2644" s="29" t="s">
        <v>4895</v>
      </c>
      <c r="F2644" s="21"/>
    </row>
    <row r="2645" ht="228" customHeight="true" spans="1:6">
      <c r="A2645" s="77"/>
      <c r="B2645" s="77"/>
      <c r="C2645" s="78"/>
      <c r="D2645" s="23"/>
      <c r="E2645" s="29"/>
      <c r="F2645" s="21"/>
    </row>
    <row r="2646" ht="409" customHeight="true" spans="1:6">
      <c r="A2646" s="77">
        <v>1778</v>
      </c>
      <c r="B2646" s="77">
        <f ca="1">MAX($B$2554:INDIRECT("B"&amp;ROW()-1))+1</f>
        <v>63</v>
      </c>
      <c r="C2646" s="78" t="s">
        <v>4896</v>
      </c>
      <c r="D2646" s="23" t="s">
        <v>510</v>
      </c>
      <c r="E2646" s="29" t="s">
        <v>4897</v>
      </c>
      <c r="F2646" s="21" t="s">
        <v>4898</v>
      </c>
    </row>
    <row r="2647" ht="228" customHeight="true" spans="1:6">
      <c r="A2647" s="81"/>
      <c r="B2647" s="81"/>
      <c r="C2647" s="87" t="s">
        <v>4896</v>
      </c>
      <c r="D2647" s="23" t="s">
        <v>4899</v>
      </c>
      <c r="E2647" s="29" t="s">
        <v>4900</v>
      </c>
      <c r="F2647" s="21" t="s">
        <v>4898</v>
      </c>
    </row>
    <row r="2648" ht="228" customHeight="true" spans="1:6">
      <c r="A2648" s="83"/>
      <c r="B2648" s="83"/>
      <c r="C2648" s="88"/>
      <c r="D2648" s="23"/>
      <c r="E2648" s="29"/>
      <c r="F2648" s="21"/>
    </row>
    <row r="2649" ht="228" customHeight="true" spans="1:6">
      <c r="A2649" s="77">
        <v>1779</v>
      </c>
      <c r="B2649" s="77">
        <f ca="1">MAX($B$2554:INDIRECT("B"&amp;ROW()-1))+1</f>
        <v>64</v>
      </c>
      <c r="C2649" s="78" t="s">
        <v>4901</v>
      </c>
      <c r="D2649" s="23" t="s">
        <v>510</v>
      </c>
      <c r="E2649" s="29" t="s">
        <v>4518</v>
      </c>
      <c r="F2649" s="21"/>
    </row>
    <row r="2650" ht="228" customHeight="true" spans="1:6">
      <c r="A2650" s="77"/>
      <c r="B2650" s="77"/>
      <c r="C2650" s="78"/>
      <c r="D2650" s="23"/>
      <c r="E2650" s="29"/>
      <c r="F2650" s="21"/>
    </row>
    <row r="2651" ht="228" customHeight="true" spans="1:6">
      <c r="A2651" s="77">
        <v>1780</v>
      </c>
      <c r="B2651" s="77">
        <f ca="1">MAX($B$2554:INDIRECT("B"&amp;ROW()-1))+1</f>
        <v>65</v>
      </c>
      <c r="C2651" s="78" t="s">
        <v>4902</v>
      </c>
      <c r="D2651" s="23" t="s">
        <v>510</v>
      </c>
      <c r="E2651" s="29" t="s">
        <v>4903</v>
      </c>
      <c r="F2651" s="21"/>
    </row>
    <row r="2652" ht="228" customHeight="true" spans="1:6">
      <c r="A2652" s="77">
        <v>1781</v>
      </c>
      <c r="B2652" s="77">
        <f ca="1">MAX($B$2554:INDIRECT("B"&amp;ROW()-1))+1</f>
        <v>66</v>
      </c>
      <c r="C2652" s="78" t="s">
        <v>4904</v>
      </c>
      <c r="D2652" s="23" t="s">
        <v>510</v>
      </c>
      <c r="E2652" s="29" t="s">
        <v>4905</v>
      </c>
      <c r="F2652" s="21"/>
    </row>
    <row r="2653" ht="409" customHeight="true" spans="1:6">
      <c r="A2653" s="77">
        <v>1782</v>
      </c>
      <c r="B2653" s="77">
        <f ca="1">MAX($B$2554:INDIRECT("B"&amp;ROW()-1))+1</f>
        <v>67</v>
      </c>
      <c r="C2653" s="78" t="s">
        <v>4906</v>
      </c>
      <c r="D2653" s="23" t="s">
        <v>510</v>
      </c>
      <c r="E2653" s="29" t="s">
        <v>4907</v>
      </c>
      <c r="F2653" s="21" t="s">
        <v>4908</v>
      </c>
    </row>
    <row r="2654" ht="228" customHeight="true" spans="1:6">
      <c r="A2654" s="77">
        <v>1783</v>
      </c>
      <c r="B2654" s="77">
        <f ca="1">MAX($B$2554:INDIRECT("B"&amp;ROW()-1))+1</f>
        <v>68</v>
      </c>
      <c r="C2654" s="78" t="s">
        <v>4909</v>
      </c>
      <c r="D2654" s="23" t="s">
        <v>510</v>
      </c>
      <c r="E2654" s="29" t="s">
        <v>4910</v>
      </c>
      <c r="F2654" s="21"/>
    </row>
    <row r="2655" ht="228" customHeight="true" spans="1:6">
      <c r="A2655" s="77"/>
      <c r="B2655" s="77"/>
      <c r="C2655" s="78"/>
      <c r="D2655" s="23"/>
      <c r="E2655" s="29"/>
      <c r="F2655" s="21"/>
    </row>
    <row r="2656" ht="124" customHeight="true" spans="1:6">
      <c r="A2656" s="77">
        <v>1784</v>
      </c>
      <c r="B2656" s="77">
        <f ca="1" t="shared" ref="B2656:B2665" si="53">MAX($B$2554:INDIRECT("B"&amp;ROW()-1))+1</f>
        <v>69</v>
      </c>
      <c r="C2656" s="78" t="s">
        <v>4911</v>
      </c>
      <c r="D2656" s="23" t="s">
        <v>4912</v>
      </c>
      <c r="E2656" s="29" t="s">
        <v>4913</v>
      </c>
      <c r="F2656" s="21"/>
    </row>
    <row r="2657" ht="151.5" customHeight="true" spans="1:6">
      <c r="A2657" s="77">
        <v>1785</v>
      </c>
      <c r="B2657" s="77">
        <f ca="1" t="shared" si="53"/>
        <v>70</v>
      </c>
      <c r="C2657" s="78" t="s">
        <v>4914</v>
      </c>
      <c r="D2657" s="23" t="s">
        <v>4912</v>
      </c>
      <c r="E2657" s="29" t="s">
        <v>4915</v>
      </c>
      <c r="F2657" s="21"/>
    </row>
    <row r="2658" ht="178.5" customHeight="true" spans="1:6">
      <c r="A2658" s="77">
        <v>1786</v>
      </c>
      <c r="B2658" s="77">
        <f ca="1" t="shared" si="53"/>
        <v>71</v>
      </c>
      <c r="C2658" s="78" t="s">
        <v>4916</v>
      </c>
      <c r="D2658" s="23" t="s">
        <v>4912</v>
      </c>
      <c r="E2658" s="29" t="s">
        <v>4917</v>
      </c>
      <c r="F2658" s="21"/>
    </row>
    <row r="2659" ht="232.5" customHeight="true" spans="1:6">
      <c r="A2659" s="77">
        <v>1787</v>
      </c>
      <c r="B2659" s="77">
        <f ca="1" t="shared" si="53"/>
        <v>72</v>
      </c>
      <c r="C2659" s="78" t="s">
        <v>4918</v>
      </c>
      <c r="D2659" s="23" t="s">
        <v>4912</v>
      </c>
      <c r="E2659" s="29" t="s">
        <v>4919</v>
      </c>
      <c r="F2659" s="21"/>
    </row>
    <row r="2660" ht="228" customHeight="true" spans="1:6">
      <c r="A2660" s="77">
        <v>1788</v>
      </c>
      <c r="B2660" s="77">
        <f ca="1" t="shared" si="53"/>
        <v>73</v>
      </c>
      <c r="C2660" s="78" t="s">
        <v>4920</v>
      </c>
      <c r="D2660" s="23" t="s">
        <v>4912</v>
      </c>
      <c r="E2660" s="29" t="s">
        <v>4921</v>
      </c>
      <c r="F2660" s="21"/>
    </row>
    <row r="2661" ht="228" customHeight="true" spans="1:6">
      <c r="A2661" s="77">
        <v>1789</v>
      </c>
      <c r="B2661" s="77">
        <f ca="1" t="shared" si="53"/>
        <v>74</v>
      </c>
      <c r="C2661" s="21" t="s">
        <v>4922</v>
      </c>
      <c r="D2661" s="23" t="s">
        <v>4912</v>
      </c>
      <c r="E2661" s="29" t="s">
        <v>4923</v>
      </c>
      <c r="F2661" s="21"/>
    </row>
    <row r="2662" ht="228" customHeight="true" spans="1:6">
      <c r="A2662" s="77">
        <v>1790</v>
      </c>
      <c r="B2662" s="77">
        <f ca="1" t="shared" si="53"/>
        <v>75</v>
      </c>
      <c r="C2662" s="21" t="s">
        <v>4924</v>
      </c>
      <c r="D2662" s="23" t="s">
        <v>4912</v>
      </c>
      <c r="E2662" s="29" t="s">
        <v>4925</v>
      </c>
      <c r="F2662" s="21"/>
    </row>
    <row r="2663" ht="409" customHeight="true" spans="1:6">
      <c r="A2663" s="77">
        <v>1791</v>
      </c>
      <c r="B2663" s="77">
        <f ca="1" t="shared" si="53"/>
        <v>76</v>
      </c>
      <c r="C2663" s="78" t="s">
        <v>4926</v>
      </c>
      <c r="D2663" s="23" t="s">
        <v>4899</v>
      </c>
      <c r="E2663" s="29" t="s">
        <v>4927</v>
      </c>
      <c r="F2663" s="21"/>
    </row>
    <row r="2664" ht="409" customHeight="true" spans="1:6">
      <c r="A2664" s="77">
        <v>1792</v>
      </c>
      <c r="B2664" s="77">
        <f ca="1" t="shared" si="53"/>
        <v>77</v>
      </c>
      <c r="C2664" s="78" t="s">
        <v>4928</v>
      </c>
      <c r="D2664" s="23" t="s">
        <v>4899</v>
      </c>
      <c r="E2664" s="29" t="s">
        <v>4929</v>
      </c>
      <c r="F2664" s="21"/>
    </row>
    <row r="2665" ht="225" customHeight="true" spans="1:6">
      <c r="A2665" s="77">
        <v>1793</v>
      </c>
      <c r="B2665" s="77">
        <f ca="1" t="shared" si="53"/>
        <v>78</v>
      </c>
      <c r="C2665" s="78" t="s">
        <v>4930</v>
      </c>
      <c r="D2665" s="23" t="s">
        <v>4899</v>
      </c>
      <c r="E2665" s="29" t="s">
        <v>4931</v>
      </c>
      <c r="F2665" s="21"/>
    </row>
    <row r="2666" ht="225" customHeight="true" spans="1:6">
      <c r="A2666" s="77"/>
      <c r="B2666" s="77"/>
      <c r="C2666" s="78"/>
      <c r="D2666" s="23"/>
      <c r="E2666" s="29"/>
      <c r="F2666" s="21"/>
    </row>
    <row r="2667" ht="150" customHeight="true" spans="1:6">
      <c r="A2667" s="77">
        <v>1794</v>
      </c>
      <c r="B2667" s="77">
        <f ca="1">MAX($B$2554:INDIRECT("B"&amp;ROW()-1))+1</f>
        <v>79</v>
      </c>
      <c r="C2667" s="78" t="s">
        <v>4932</v>
      </c>
      <c r="D2667" s="23" t="s">
        <v>4933</v>
      </c>
      <c r="E2667" s="29" t="s">
        <v>4934</v>
      </c>
      <c r="F2667" s="21"/>
    </row>
    <row r="2668" ht="142.5" customHeight="true" spans="1:6">
      <c r="A2668" s="77">
        <v>1795</v>
      </c>
      <c r="B2668" s="77">
        <f ca="1">MAX($B$2554:INDIRECT("B"&amp;ROW()-1))+1</f>
        <v>80</v>
      </c>
      <c r="C2668" s="78" t="s">
        <v>4935</v>
      </c>
      <c r="D2668" s="23" t="s">
        <v>4933</v>
      </c>
      <c r="E2668" s="29" t="s">
        <v>4936</v>
      </c>
      <c r="F2668" s="21"/>
    </row>
    <row r="2669" ht="161" customHeight="true" spans="1:6">
      <c r="A2669" s="77"/>
      <c r="B2669" s="77"/>
      <c r="C2669" s="78"/>
      <c r="D2669" s="23"/>
      <c r="E2669" s="29"/>
      <c r="F2669" s="21"/>
    </row>
    <row r="2670" ht="142.5" customHeight="true" spans="1:6">
      <c r="A2670" s="77">
        <v>1796</v>
      </c>
      <c r="B2670" s="77">
        <f ca="1" t="shared" ref="B2670:B2687" si="54">MAX($B$2554:INDIRECT("B"&amp;ROW()-1))+1</f>
        <v>81</v>
      </c>
      <c r="C2670" s="78" t="s">
        <v>4937</v>
      </c>
      <c r="D2670" s="23" t="s">
        <v>4938</v>
      </c>
      <c r="E2670" s="29" t="s">
        <v>4939</v>
      </c>
      <c r="F2670" s="21"/>
    </row>
    <row r="2671" ht="128.5" customHeight="true" spans="1:6">
      <c r="A2671" s="77">
        <v>1797</v>
      </c>
      <c r="B2671" s="77">
        <f ca="1" t="shared" si="54"/>
        <v>82</v>
      </c>
      <c r="C2671" s="78" t="s">
        <v>4940</v>
      </c>
      <c r="D2671" s="23" t="s">
        <v>4938</v>
      </c>
      <c r="E2671" s="29" t="s">
        <v>4941</v>
      </c>
      <c r="F2671" s="21"/>
    </row>
    <row r="2672" ht="182" customHeight="true" spans="1:6">
      <c r="A2672" s="77">
        <v>1798</v>
      </c>
      <c r="B2672" s="77">
        <f ca="1" t="shared" si="54"/>
        <v>83</v>
      </c>
      <c r="C2672" s="78" t="s">
        <v>4942</v>
      </c>
      <c r="D2672" s="23" t="s">
        <v>4938</v>
      </c>
      <c r="E2672" s="29" t="s">
        <v>4943</v>
      </c>
      <c r="F2672" s="21"/>
    </row>
    <row r="2673" ht="150" customHeight="true" spans="1:6">
      <c r="A2673" s="77">
        <v>1799</v>
      </c>
      <c r="B2673" s="77">
        <f ca="1" t="shared" si="54"/>
        <v>84</v>
      </c>
      <c r="C2673" s="78" t="s">
        <v>4944</v>
      </c>
      <c r="D2673" s="23" t="s">
        <v>4938</v>
      </c>
      <c r="E2673" s="29" t="s">
        <v>4945</v>
      </c>
      <c r="F2673" s="21"/>
    </row>
    <row r="2674" ht="104.5" customHeight="true" spans="1:6">
      <c r="A2674" s="77">
        <v>1800</v>
      </c>
      <c r="B2674" s="77">
        <f ca="1" t="shared" si="54"/>
        <v>85</v>
      </c>
      <c r="C2674" s="78" t="s">
        <v>4946</v>
      </c>
      <c r="D2674" s="23" t="s">
        <v>4947</v>
      </c>
      <c r="E2674" s="29" t="s">
        <v>4948</v>
      </c>
      <c r="F2674" s="21"/>
    </row>
    <row r="2675" ht="95" customHeight="true" spans="1:6">
      <c r="A2675" s="77">
        <v>1801</v>
      </c>
      <c r="B2675" s="77">
        <f ca="1" t="shared" si="54"/>
        <v>86</v>
      </c>
      <c r="C2675" s="78" t="s">
        <v>4949</v>
      </c>
      <c r="D2675" s="23" t="s">
        <v>4947</v>
      </c>
      <c r="E2675" s="29" t="s">
        <v>4950</v>
      </c>
      <c r="F2675" s="21"/>
    </row>
    <row r="2676" ht="108" customHeight="true" spans="1:6">
      <c r="A2676" s="77">
        <v>1802</v>
      </c>
      <c r="B2676" s="77">
        <f ca="1" t="shared" si="54"/>
        <v>87</v>
      </c>
      <c r="C2676" s="78" t="s">
        <v>4951</v>
      </c>
      <c r="D2676" s="23" t="s">
        <v>4947</v>
      </c>
      <c r="E2676" s="29" t="s">
        <v>4952</v>
      </c>
      <c r="F2676" s="21"/>
    </row>
    <row r="2677" ht="146.5" customHeight="true" spans="1:6">
      <c r="A2677" s="77">
        <v>1803</v>
      </c>
      <c r="B2677" s="77">
        <f ca="1" t="shared" si="54"/>
        <v>88</v>
      </c>
      <c r="C2677" s="78" t="s">
        <v>4953</v>
      </c>
      <c r="D2677" s="23" t="s">
        <v>4947</v>
      </c>
      <c r="E2677" s="29" t="s">
        <v>4954</v>
      </c>
      <c r="F2677" s="21"/>
    </row>
    <row r="2678" ht="159" customHeight="true" spans="1:6">
      <c r="A2678" s="77">
        <v>1804</v>
      </c>
      <c r="B2678" s="77">
        <f ca="1" t="shared" si="54"/>
        <v>89</v>
      </c>
      <c r="C2678" s="78" t="s">
        <v>4955</v>
      </c>
      <c r="D2678" s="23" t="s">
        <v>4947</v>
      </c>
      <c r="E2678" s="29" t="s">
        <v>4956</v>
      </c>
      <c r="F2678" s="21"/>
    </row>
    <row r="2679" ht="149.5" customHeight="true" spans="1:6">
      <c r="A2679" s="77">
        <v>1805</v>
      </c>
      <c r="B2679" s="77">
        <f ca="1" t="shared" si="54"/>
        <v>90</v>
      </c>
      <c r="C2679" s="78" t="s">
        <v>4957</v>
      </c>
      <c r="D2679" s="23" t="s">
        <v>4958</v>
      </c>
      <c r="E2679" s="29" t="s">
        <v>4959</v>
      </c>
      <c r="F2679" s="21"/>
    </row>
    <row r="2680" ht="228" customHeight="true" spans="1:6">
      <c r="A2680" s="77">
        <v>1806</v>
      </c>
      <c r="B2680" s="77">
        <f ca="1" t="shared" si="54"/>
        <v>91</v>
      </c>
      <c r="C2680" s="78" t="s">
        <v>4960</v>
      </c>
      <c r="D2680" s="23" t="s">
        <v>4958</v>
      </c>
      <c r="E2680" s="29" t="s">
        <v>4961</v>
      </c>
      <c r="F2680" s="21"/>
    </row>
    <row r="2681" ht="228" customHeight="true" spans="1:6">
      <c r="A2681" s="77">
        <v>1807</v>
      </c>
      <c r="B2681" s="77">
        <f ca="1" t="shared" si="54"/>
        <v>92</v>
      </c>
      <c r="C2681" s="78" t="s">
        <v>4962</v>
      </c>
      <c r="D2681" s="23" t="s">
        <v>4958</v>
      </c>
      <c r="E2681" s="29" t="s">
        <v>4963</v>
      </c>
      <c r="F2681" s="21"/>
    </row>
    <row r="2682" ht="150" customHeight="true" spans="1:6">
      <c r="A2682" s="77">
        <v>1808</v>
      </c>
      <c r="B2682" s="77">
        <f ca="1" t="shared" si="54"/>
        <v>93</v>
      </c>
      <c r="C2682" s="78" t="s">
        <v>4964</v>
      </c>
      <c r="D2682" s="23" t="s">
        <v>4958</v>
      </c>
      <c r="E2682" s="29" t="s">
        <v>4965</v>
      </c>
      <c r="F2682" s="21"/>
    </row>
    <row r="2683" ht="98" customHeight="true" spans="1:6">
      <c r="A2683" s="77">
        <v>1809</v>
      </c>
      <c r="B2683" s="77">
        <f ca="1" t="shared" si="54"/>
        <v>94</v>
      </c>
      <c r="C2683" s="78" t="s">
        <v>4966</v>
      </c>
      <c r="D2683" s="23" t="s">
        <v>4958</v>
      </c>
      <c r="E2683" s="29" t="s">
        <v>4967</v>
      </c>
      <c r="F2683" s="21"/>
    </row>
    <row r="2684" ht="85" customHeight="true" spans="1:6">
      <c r="A2684" s="77">
        <v>1810</v>
      </c>
      <c r="B2684" s="77">
        <f ca="1" t="shared" si="54"/>
        <v>95</v>
      </c>
      <c r="C2684" s="78" t="s">
        <v>4968</v>
      </c>
      <c r="D2684" s="23" t="s">
        <v>4958</v>
      </c>
      <c r="E2684" s="29" t="s">
        <v>4969</v>
      </c>
      <c r="F2684" s="21"/>
    </row>
    <row r="2685" ht="124" customHeight="true" spans="1:6">
      <c r="A2685" s="77">
        <v>1811</v>
      </c>
      <c r="B2685" s="77">
        <f ca="1" t="shared" si="54"/>
        <v>96</v>
      </c>
      <c r="C2685" s="78" t="s">
        <v>4970</v>
      </c>
      <c r="D2685" s="23" t="s">
        <v>4971</v>
      </c>
      <c r="E2685" s="29" t="s">
        <v>4972</v>
      </c>
      <c r="F2685" s="21"/>
    </row>
    <row r="2686" ht="138" customHeight="true" spans="1:6">
      <c r="A2686" s="77">
        <v>1812</v>
      </c>
      <c r="B2686" s="77">
        <f ca="1" t="shared" si="54"/>
        <v>97</v>
      </c>
      <c r="C2686" s="78" t="s">
        <v>4973</v>
      </c>
      <c r="D2686" s="23" t="s">
        <v>4971</v>
      </c>
      <c r="E2686" s="29" t="s">
        <v>4974</v>
      </c>
      <c r="F2686" s="21"/>
    </row>
    <row r="2687" ht="163.5" customHeight="true" spans="1:6">
      <c r="A2687" s="77">
        <v>1813</v>
      </c>
      <c r="B2687" s="77">
        <f ca="1" t="shared" si="54"/>
        <v>98</v>
      </c>
      <c r="C2687" s="78" t="s">
        <v>4975</v>
      </c>
      <c r="D2687" s="23" t="s">
        <v>520</v>
      </c>
      <c r="E2687" s="29" t="s">
        <v>4976</v>
      </c>
      <c r="F2687" s="21"/>
    </row>
    <row r="2688" ht="152.5" customHeight="true" spans="1:6">
      <c r="A2688" s="77"/>
      <c r="B2688" s="77"/>
      <c r="C2688" s="78"/>
      <c r="D2688" s="23" t="s">
        <v>4977</v>
      </c>
      <c r="E2688" s="29" t="s">
        <v>4978</v>
      </c>
      <c r="F2688" s="21"/>
    </row>
    <row r="2689" ht="262" customHeight="true" spans="1:6">
      <c r="A2689" s="77">
        <v>1814</v>
      </c>
      <c r="B2689" s="77">
        <f ca="1">MAX($B$2554:INDIRECT("B"&amp;ROW()-1))+1</f>
        <v>99</v>
      </c>
      <c r="C2689" s="78" t="s">
        <v>4979</v>
      </c>
      <c r="D2689" s="23" t="s">
        <v>520</v>
      </c>
      <c r="E2689" s="29" t="s">
        <v>4980</v>
      </c>
      <c r="F2689" s="21" t="s">
        <v>4560</v>
      </c>
    </row>
    <row r="2690" ht="192.5" customHeight="true" spans="1:6">
      <c r="A2690" s="77"/>
      <c r="B2690" s="77"/>
      <c r="C2690" s="78"/>
      <c r="D2690" s="23" t="s">
        <v>4977</v>
      </c>
      <c r="E2690" s="29" t="s">
        <v>4981</v>
      </c>
      <c r="F2690" s="21"/>
    </row>
    <row r="2691" ht="144.5" customHeight="true" spans="1:6">
      <c r="A2691" s="77">
        <v>1815</v>
      </c>
      <c r="B2691" s="77">
        <f ca="1">MAX($B$2554:INDIRECT("B"&amp;ROW()-1))+1</f>
        <v>100</v>
      </c>
      <c r="C2691" s="78" t="s">
        <v>4982</v>
      </c>
      <c r="D2691" s="23" t="s">
        <v>520</v>
      </c>
      <c r="E2691" s="29" t="s">
        <v>4983</v>
      </c>
      <c r="F2691" s="21"/>
    </row>
    <row r="2692" ht="129.5" customHeight="true" spans="1:6">
      <c r="A2692" s="77"/>
      <c r="B2692" s="77"/>
      <c r="C2692" s="78"/>
      <c r="D2692" s="23" t="s">
        <v>4977</v>
      </c>
      <c r="E2692" s="29" t="s">
        <v>4984</v>
      </c>
      <c r="F2692" s="21"/>
    </row>
    <row r="2693" ht="33" customHeight="true" spans="1:6">
      <c r="A2693" s="16" t="s">
        <v>4985</v>
      </c>
      <c r="B2693" s="16"/>
      <c r="C2693" s="17"/>
      <c r="D2693" s="17"/>
      <c r="E2693" s="132"/>
      <c r="F2693" s="17"/>
    </row>
    <row r="2694" ht="150" customHeight="true" spans="1:6">
      <c r="A2694" s="77">
        <v>1816</v>
      </c>
      <c r="B2694" s="77">
        <f ca="1">MAX($B$2554:INDIRECT("B"&amp;ROW()-1))+1</f>
        <v>101</v>
      </c>
      <c r="C2694" s="78" t="s">
        <v>4986</v>
      </c>
      <c r="D2694" s="23" t="s">
        <v>4987</v>
      </c>
      <c r="E2694" s="29" t="s">
        <v>4988</v>
      </c>
      <c r="F2694" s="21"/>
    </row>
    <row r="2695" ht="228" customHeight="true" spans="1:6">
      <c r="A2695" s="77">
        <v>1817</v>
      </c>
      <c r="B2695" s="77">
        <f ca="1">MAX($B$2554:INDIRECT("B"&amp;ROW()-1))+1</f>
        <v>102</v>
      </c>
      <c r="C2695" s="78" t="s">
        <v>4989</v>
      </c>
      <c r="D2695" s="23" t="s">
        <v>4987</v>
      </c>
      <c r="E2695" s="29" t="s">
        <v>4990</v>
      </c>
      <c r="F2695" s="21" t="s">
        <v>4991</v>
      </c>
    </row>
    <row r="2696" ht="228" customHeight="true" spans="1:6">
      <c r="A2696" s="77">
        <v>1818</v>
      </c>
      <c r="B2696" s="77">
        <f ca="1">MAX($B$2554:INDIRECT("B"&amp;ROW()-1))+1</f>
        <v>103</v>
      </c>
      <c r="C2696" s="78" t="s">
        <v>4992</v>
      </c>
      <c r="D2696" s="23" t="s">
        <v>4987</v>
      </c>
      <c r="E2696" s="29" t="s">
        <v>4993</v>
      </c>
      <c r="F2696" s="21"/>
    </row>
    <row r="2697" ht="104" customHeight="true" spans="1:6">
      <c r="A2697" s="77">
        <v>1819</v>
      </c>
      <c r="B2697" s="77">
        <f ca="1">MAX($B$2554:INDIRECT("B"&amp;ROW()-1))+1</f>
        <v>104</v>
      </c>
      <c r="C2697" s="78" t="s">
        <v>4994</v>
      </c>
      <c r="D2697" s="23" t="s">
        <v>4987</v>
      </c>
      <c r="E2697" s="29" t="s">
        <v>4995</v>
      </c>
      <c r="F2697" s="21"/>
    </row>
    <row r="2698" ht="183.5" customHeight="true" spans="1:6">
      <c r="A2698" s="77"/>
      <c r="B2698" s="77"/>
      <c r="C2698" s="78"/>
      <c r="D2698" s="23" t="s">
        <v>4996</v>
      </c>
      <c r="E2698" s="29" t="s">
        <v>4997</v>
      </c>
      <c r="F2698" s="21"/>
    </row>
    <row r="2699" ht="168" customHeight="true" spans="1:6">
      <c r="A2699" s="77">
        <v>1820</v>
      </c>
      <c r="B2699" s="77">
        <f ca="1" t="shared" ref="B2699:B2714" si="55">MAX($B$2554:INDIRECT("B"&amp;ROW()-1))+1</f>
        <v>105</v>
      </c>
      <c r="C2699" s="78" t="s">
        <v>4998</v>
      </c>
      <c r="D2699" s="23" t="s">
        <v>4996</v>
      </c>
      <c r="E2699" s="29" t="s">
        <v>4999</v>
      </c>
      <c r="F2699" s="21"/>
    </row>
    <row r="2700" ht="269" customHeight="true" spans="1:6">
      <c r="A2700" s="77">
        <v>1821</v>
      </c>
      <c r="B2700" s="77">
        <f ca="1" t="shared" si="55"/>
        <v>106</v>
      </c>
      <c r="C2700" s="78" t="s">
        <v>5000</v>
      </c>
      <c r="D2700" s="23" t="s">
        <v>4996</v>
      </c>
      <c r="E2700" s="29" t="s">
        <v>5001</v>
      </c>
      <c r="F2700" s="21"/>
    </row>
    <row r="2701" ht="186.5" customHeight="true" spans="1:6">
      <c r="A2701" s="77">
        <v>1822</v>
      </c>
      <c r="B2701" s="77">
        <f ca="1" t="shared" si="55"/>
        <v>107</v>
      </c>
      <c r="C2701" s="78" t="s">
        <v>5002</v>
      </c>
      <c r="D2701" s="23" t="s">
        <v>4996</v>
      </c>
      <c r="E2701" s="29" t="s">
        <v>5003</v>
      </c>
      <c r="F2701" s="21"/>
    </row>
    <row r="2702" ht="156.5" customHeight="true" spans="1:6">
      <c r="A2702" s="77">
        <v>1823</v>
      </c>
      <c r="B2702" s="77">
        <f ca="1" t="shared" si="55"/>
        <v>108</v>
      </c>
      <c r="C2702" s="78" t="s">
        <v>5004</v>
      </c>
      <c r="D2702" s="23" t="s">
        <v>4996</v>
      </c>
      <c r="E2702" s="29" t="s">
        <v>5005</v>
      </c>
      <c r="F2702" s="21"/>
    </row>
    <row r="2703" ht="135.5" customHeight="true" spans="1:6">
      <c r="A2703" s="77">
        <v>1824</v>
      </c>
      <c r="B2703" s="77">
        <f ca="1" t="shared" si="55"/>
        <v>109</v>
      </c>
      <c r="C2703" s="78" t="s">
        <v>5006</v>
      </c>
      <c r="D2703" s="23" t="s">
        <v>4996</v>
      </c>
      <c r="E2703" s="29" t="s">
        <v>5007</v>
      </c>
      <c r="F2703" s="21"/>
    </row>
    <row r="2704" ht="162.5" customHeight="true" spans="1:6">
      <c r="A2704" s="77">
        <v>1825</v>
      </c>
      <c r="B2704" s="77">
        <f ca="1" t="shared" si="55"/>
        <v>110</v>
      </c>
      <c r="C2704" s="78" t="s">
        <v>5008</v>
      </c>
      <c r="D2704" s="23" t="s">
        <v>4996</v>
      </c>
      <c r="E2704" s="29" t="s">
        <v>5009</v>
      </c>
      <c r="F2704" s="21"/>
    </row>
    <row r="2705" ht="111" customHeight="true" spans="1:6">
      <c r="A2705" s="77">
        <v>1826</v>
      </c>
      <c r="B2705" s="77">
        <f ca="1" t="shared" si="55"/>
        <v>111</v>
      </c>
      <c r="C2705" s="78" t="s">
        <v>5010</v>
      </c>
      <c r="D2705" s="23" t="s">
        <v>4996</v>
      </c>
      <c r="E2705" s="29" t="s">
        <v>5011</v>
      </c>
      <c r="F2705" s="21"/>
    </row>
    <row r="2706" ht="111" customHeight="true" spans="1:6">
      <c r="A2706" s="77">
        <v>1827</v>
      </c>
      <c r="B2706" s="77">
        <f ca="1" t="shared" si="55"/>
        <v>112</v>
      </c>
      <c r="C2706" s="78" t="s">
        <v>5012</v>
      </c>
      <c r="D2706" s="23" t="s">
        <v>4996</v>
      </c>
      <c r="E2706" s="29" t="s">
        <v>5013</v>
      </c>
      <c r="F2706" s="21"/>
    </row>
    <row r="2707" ht="111" customHeight="true" spans="1:6">
      <c r="A2707" s="77">
        <v>1828</v>
      </c>
      <c r="B2707" s="77">
        <f ca="1" t="shared" si="55"/>
        <v>113</v>
      </c>
      <c r="C2707" s="78" t="s">
        <v>5014</v>
      </c>
      <c r="D2707" s="23" t="s">
        <v>5015</v>
      </c>
      <c r="E2707" s="29" t="s">
        <v>5016</v>
      </c>
      <c r="F2707" s="21"/>
    </row>
    <row r="2708" ht="124" customHeight="true" spans="1:6">
      <c r="A2708" s="77">
        <v>1829</v>
      </c>
      <c r="B2708" s="77">
        <f ca="1" t="shared" si="55"/>
        <v>114</v>
      </c>
      <c r="C2708" s="78" t="s">
        <v>5017</v>
      </c>
      <c r="D2708" s="23" t="s">
        <v>5015</v>
      </c>
      <c r="E2708" s="29" t="s">
        <v>5018</v>
      </c>
      <c r="F2708" s="21"/>
    </row>
    <row r="2709" ht="155.5" customHeight="true" spans="1:6">
      <c r="A2709" s="77">
        <v>1830</v>
      </c>
      <c r="B2709" s="77">
        <f ca="1" t="shared" si="55"/>
        <v>115</v>
      </c>
      <c r="C2709" s="78" t="s">
        <v>5019</v>
      </c>
      <c r="D2709" s="23" t="s">
        <v>5015</v>
      </c>
      <c r="E2709" s="29" t="s">
        <v>5020</v>
      </c>
      <c r="F2709" s="21"/>
    </row>
    <row r="2710" ht="106.5" customHeight="true" spans="1:6">
      <c r="A2710" s="77">
        <v>1831</v>
      </c>
      <c r="B2710" s="77">
        <f ca="1" t="shared" si="55"/>
        <v>116</v>
      </c>
      <c r="C2710" s="78" t="s">
        <v>5021</v>
      </c>
      <c r="D2710" s="23" t="s">
        <v>5015</v>
      </c>
      <c r="E2710" s="29" t="s">
        <v>5022</v>
      </c>
      <c r="F2710" s="21"/>
    </row>
    <row r="2711" ht="192.5" customHeight="true" spans="1:6">
      <c r="A2711" s="77">
        <v>1832</v>
      </c>
      <c r="B2711" s="77">
        <f ca="1" t="shared" si="55"/>
        <v>117</v>
      </c>
      <c r="C2711" s="78" t="s">
        <v>5023</v>
      </c>
      <c r="D2711" s="23" t="s">
        <v>5015</v>
      </c>
      <c r="E2711" s="29" t="s">
        <v>5024</v>
      </c>
      <c r="F2711" s="21"/>
    </row>
    <row r="2712" ht="214" customHeight="true" spans="1:6">
      <c r="A2712" s="77">
        <v>1833</v>
      </c>
      <c r="B2712" s="77">
        <f ca="1" t="shared" si="55"/>
        <v>118</v>
      </c>
      <c r="C2712" s="78" t="s">
        <v>4767</v>
      </c>
      <c r="D2712" s="23" t="s">
        <v>5015</v>
      </c>
      <c r="E2712" s="29" t="s">
        <v>5025</v>
      </c>
      <c r="F2712" s="21"/>
    </row>
    <row r="2713" ht="123" customHeight="true" spans="1:6">
      <c r="A2713" s="77">
        <v>1834</v>
      </c>
      <c r="B2713" s="77">
        <f ca="1" t="shared" si="55"/>
        <v>119</v>
      </c>
      <c r="C2713" s="78" t="s">
        <v>5026</v>
      </c>
      <c r="D2713" s="23" t="s">
        <v>5027</v>
      </c>
      <c r="E2713" s="29" t="s">
        <v>5028</v>
      </c>
      <c r="F2713" s="21"/>
    </row>
    <row r="2714" ht="118.5" customHeight="true" spans="1:6">
      <c r="A2714" s="77">
        <v>1835</v>
      </c>
      <c r="B2714" s="77">
        <f ca="1" t="shared" si="55"/>
        <v>120</v>
      </c>
      <c r="C2714" s="78" t="s">
        <v>5029</v>
      </c>
      <c r="D2714" s="23" t="s">
        <v>5027</v>
      </c>
      <c r="E2714" s="29" t="s">
        <v>5030</v>
      </c>
      <c r="F2714" s="21"/>
    </row>
    <row r="2715" ht="33" customHeight="true" spans="1:6">
      <c r="A2715" s="16" t="s">
        <v>5031</v>
      </c>
      <c r="B2715" s="16"/>
      <c r="C2715" s="17"/>
      <c r="D2715" s="17"/>
      <c r="E2715" s="132"/>
      <c r="F2715" s="17"/>
    </row>
    <row r="2716" ht="190" customHeight="true" spans="1:6">
      <c r="A2716" s="77">
        <v>1836</v>
      </c>
      <c r="B2716" s="77">
        <f ca="1" t="shared" ref="B2716:B2761" si="56">MAX($B$2554:INDIRECT("B"&amp;ROW()-1))+1</f>
        <v>121</v>
      </c>
      <c r="C2716" s="78" t="s">
        <v>5032</v>
      </c>
      <c r="D2716" s="23" t="s">
        <v>5033</v>
      </c>
      <c r="E2716" s="29" t="s">
        <v>5034</v>
      </c>
      <c r="F2716" s="21"/>
    </row>
    <row r="2717" ht="232.5" customHeight="true" spans="1:6">
      <c r="A2717" s="77">
        <v>1837</v>
      </c>
      <c r="B2717" s="77">
        <f ca="1" t="shared" si="56"/>
        <v>122</v>
      </c>
      <c r="C2717" s="78" t="s">
        <v>5035</v>
      </c>
      <c r="D2717" s="23" t="s">
        <v>5033</v>
      </c>
      <c r="E2717" s="29" t="s">
        <v>5036</v>
      </c>
      <c r="F2717" s="21"/>
    </row>
    <row r="2718" ht="192.5" customHeight="true" spans="1:6">
      <c r="A2718" s="77">
        <v>1838</v>
      </c>
      <c r="B2718" s="77">
        <f ca="1" t="shared" si="56"/>
        <v>123</v>
      </c>
      <c r="C2718" s="78" t="s">
        <v>5037</v>
      </c>
      <c r="D2718" s="23" t="s">
        <v>5033</v>
      </c>
      <c r="E2718" s="29" t="s">
        <v>5038</v>
      </c>
      <c r="F2718" s="21"/>
    </row>
    <row r="2719" ht="263" customHeight="true" spans="1:6">
      <c r="A2719" s="77">
        <v>1839</v>
      </c>
      <c r="B2719" s="77">
        <f ca="1" t="shared" si="56"/>
        <v>124</v>
      </c>
      <c r="C2719" s="78" t="s">
        <v>5039</v>
      </c>
      <c r="D2719" s="23" t="s">
        <v>5033</v>
      </c>
      <c r="E2719" s="29" t="s">
        <v>5040</v>
      </c>
      <c r="F2719" s="21"/>
    </row>
    <row r="2720" ht="231" customHeight="true" spans="1:6">
      <c r="A2720" s="77">
        <v>1840</v>
      </c>
      <c r="B2720" s="77">
        <f ca="1" t="shared" si="56"/>
        <v>125</v>
      </c>
      <c r="C2720" s="78" t="s">
        <v>5041</v>
      </c>
      <c r="D2720" s="23" t="s">
        <v>5033</v>
      </c>
      <c r="E2720" s="29" t="s">
        <v>5042</v>
      </c>
      <c r="F2720" s="21"/>
    </row>
    <row r="2721" ht="226" customHeight="true" spans="1:6">
      <c r="A2721" s="77">
        <v>1841</v>
      </c>
      <c r="B2721" s="77">
        <f ca="1" t="shared" si="56"/>
        <v>126</v>
      </c>
      <c r="C2721" s="78" t="s">
        <v>5043</v>
      </c>
      <c r="D2721" s="23" t="s">
        <v>5033</v>
      </c>
      <c r="E2721" s="29" t="s">
        <v>5044</v>
      </c>
      <c r="F2721" s="21"/>
    </row>
    <row r="2722" ht="150" customHeight="true" spans="1:6">
      <c r="A2722" s="77">
        <v>1842</v>
      </c>
      <c r="B2722" s="77">
        <f ca="1" t="shared" si="56"/>
        <v>127</v>
      </c>
      <c r="C2722" s="78" t="s">
        <v>5045</v>
      </c>
      <c r="D2722" s="23" t="s">
        <v>5033</v>
      </c>
      <c r="E2722" s="29" t="s">
        <v>5046</v>
      </c>
      <c r="F2722" s="21"/>
    </row>
    <row r="2723" ht="134" customHeight="true" spans="1:6">
      <c r="A2723" s="77">
        <v>1843</v>
      </c>
      <c r="B2723" s="77">
        <f ca="1" t="shared" si="56"/>
        <v>128</v>
      </c>
      <c r="C2723" s="78" t="s">
        <v>5047</v>
      </c>
      <c r="D2723" s="23" t="s">
        <v>5033</v>
      </c>
      <c r="E2723" s="29" t="s">
        <v>5048</v>
      </c>
      <c r="F2723" s="21"/>
    </row>
    <row r="2724" ht="176" customHeight="true" spans="1:6">
      <c r="A2724" s="77">
        <v>1844</v>
      </c>
      <c r="B2724" s="77">
        <f ca="1" t="shared" si="56"/>
        <v>129</v>
      </c>
      <c r="C2724" s="78" t="s">
        <v>5049</v>
      </c>
      <c r="D2724" s="23" t="s">
        <v>5033</v>
      </c>
      <c r="E2724" s="29" t="s">
        <v>5050</v>
      </c>
      <c r="F2724" s="21"/>
    </row>
    <row r="2725" ht="226.5" customHeight="true" spans="1:6">
      <c r="A2725" s="77">
        <v>1845</v>
      </c>
      <c r="B2725" s="77">
        <f ca="1" t="shared" si="56"/>
        <v>130</v>
      </c>
      <c r="C2725" s="78" t="s">
        <v>5051</v>
      </c>
      <c r="D2725" s="23" t="s">
        <v>5033</v>
      </c>
      <c r="E2725" s="29" t="s">
        <v>5052</v>
      </c>
      <c r="F2725" s="21"/>
    </row>
    <row r="2726" ht="230.5" customHeight="true" spans="1:6">
      <c r="A2726" s="77">
        <v>1846</v>
      </c>
      <c r="B2726" s="77">
        <f ca="1" t="shared" si="56"/>
        <v>131</v>
      </c>
      <c r="C2726" s="78" t="s">
        <v>5053</v>
      </c>
      <c r="D2726" s="23" t="s">
        <v>5033</v>
      </c>
      <c r="E2726" s="29" t="s">
        <v>5054</v>
      </c>
      <c r="F2726" s="21"/>
    </row>
    <row r="2727" ht="189" customHeight="true" spans="1:6">
      <c r="A2727" s="77">
        <v>1847</v>
      </c>
      <c r="B2727" s="77">
        <f ca="1" t="shared" si="56"/>
        <v>132</v>
      </c>
      <c r="C2727" s="78" t="s">
        <v>5055</v>
      </c>
      <c r="D2727" s="23" t="s">
        <v>5033</v>
      </c>
      <c r="E2727" s="29" t="s">
        <v>5056</v>
      </c>
      <c r="F2727" s="21"/>
    </row>
    <row r="2728" ht="265.5" customHeight="true" spans="1:6">
      <c r="A2728" s="77">
        <v>1848</v>
      </c>
      <c r="B2728" s="77">
        <f ca="1" t="shared" si="56"/>
        <v>133</v>
      </c>
      <c r="C2728" s="78" t="s">
        <v>5057</v>
      </c>
      <c r="D2728" s="23" t="s">
        <v>5033</v>
      </c>
      <c r="E2728" s="29" t="s">
        <v>5058</v>
      </c>
      <c r="F2728" s="21"/>
    </row>
    <row r="2729" ht="209" customHeight="true" spans="1:6">
      <c r="A2729" s="77">
        <v>1849</v>
      </c>
      <c r="B2729" s="77">
        <f ca="1" t="shared" si="56"/>
        <v>134</v>
      </c>
      <c r="C2729" s="78" t="s">
        <v>5059</v>
      </c>
      <c r="D2729" s="23" t="s">
        <v>5033</v>
      </c>
      <c r="E2729" s="29" t="s">
        <v>5060</v>
      </c>
      <c r="F2729" s="21"/>
    </row>
    <row r="2730" ht="101.5" customHeight="true" spans="1:6">
      <c r="A2730" s="77">
        <v>1850</v>
      </c>
      <c r="B2730" s="77">
        <f ca="1" t="shared" si="56"/>
        <v>135</v>
      </c>
      <c r="C2730" s="78" t="s">
        <v>5061</v>
      </c>
      <c r="D2730" s="23" t="s">
        <v>5062</v>
      </c>
      <c r="E2730" s="29" t="s">
        <v>5063</v>
      </c>
      <c r="F2730" s="21"/>
    </row>
    <row r="2731" ht="146" customHeight="true" spans="1:6">
      <c r="A2731" s="77">
        <v>1851</v>
      </c>
      <c r="B2731" s="77">
        <f ca="1" t="shared" si="56"/>
        <v>136</v>
      </c>
      <c r="C2731" s="78" t="s">
        <v>5064</v>
      </c>
      <c r="D2731" s="23" t="s">
        <v>5062</v>
      </c>
      <c r="E2731" s="29" t="s">
        <v>5065</v>
      </c>
      <c r="F2731" s="21"/>
    </row>
    <row r="2732" ht="134.5" customHeight="true" spans="1:6">
      <c r="A2732" s="77">
        <v>1852</v>
      </c>
      <c r="B2732" s="77">
        <f ca="1" t="shared" si="56"/>
        <v>137</v>
      </c>
      <c r="C2732" s="78" t="s">
        <v>5066</v>
      </c>
      <c r="D2732" s="23" t="s">
        <v>5062</v>
      </c>
      <c r="E2732" s="29" t="s">
        <v>5067</v>
      </c>
      <c r="F2732" s="21"/>
    </row>
    <row r="2733" ht="147" customHeight="true" spans="1:6">
      <c r="A2733" s="77">
        <v>1853</v>
      </c>
      <c r="B2733" s="77">
        <f ca="1" t="shared" si="56"/>
        <v>138</v>
      </c>
      <c r="C2733" s="78" t="s">
        <v>5068</v>
      </c>
      <c r="D2733" s="23" t="s">
        <v>5069</v>
      </c>
      <c r="E2733" s="29" t="s">
        <v>5070</v>
      </c>
      <c r="F2733" s="21"/>
    </row>
    <row r="2734" ht="174.5" customHeight="true" spans="1:6">
      <c r="A2734" s="77">
        <v>1854</v>
      </c>
      <c r="B2734" s="77">
        <f ca="1" t="shared" si="56"/>
        <v>139</v>
      </c>
      <c r="C2734" s="78" t="s">
        <v>5071</v>
      </c>
      <c r="D2734" s="23" t="s">
        <v>5069</v>
      </c>
      <c r="E2734" s="29" t="s">
        <v>5072</v>
      </c>
      <c r="F2734" s="21"/>
    </row>
    <row r="2735" ht="228" customHeight="true" spans="1:6">
      <c r="A2735" s="77">
        <v>1855</v>
      </c>
      <c r="B2735" s="77">
        <f ca="1" t="shared" si="56"/>
        <v>140</v>
      </c>
      <c r="C2735" s="78" t="s">
        <v>5073</v>
      </c>
      <c r="D2735" s="23" t="s">
        <v>5069</v>
      </c>
      <c r="E2735" s="29" t="s">
        <v>5074</v>
      </c>
      <c r="F2735" s="21"/>
    </row>
    <row r="2736" ht="228" customHeight="true" spans="1:6">
      <c r="A2736" s="77">
        <v>1856</v>
      </c>
      <c r="B2736" s="77">
        <f ca="1" t="shared" si="56"/>
        <v>141</v>
      </c>
      <c r="C2736" s="78" t="s">
        <v>5075</v>
      </c>
      <c r="D2736" s="23" t="s">
        <v>5069</v>
      </c>
      <c r="E2736" s="29" t="s">
        <v>5076</v>
      </c>
      <c r="F2736" s="21"/>
    </row>
    <row r="2737" ht="260.5" customHeight="true" spans="1:6">
      <c r="A2737" s="77">
        <v>1857</v>
      </c>
      <c r="B2737" s="77">
        <f ca="1" t="shared" si="56"/>
        <v>142</v>
      </c>
      <c r="C2737" s="78" t="s">
        <v>5077</v>
      </c>
      <c r="D2737" s="23" t="s">
        <v>5069</v>
      </c>
      <c r="E2737" s="29" t="s">
        <v>5078</v>
      </c>
      <c r="F2737" s="21" t="s">
        <v>4991</v>
      </c>
    </row>
    <row r="2738" ht="104" customHeight="true" spans="1:6">
      <c r="A2738" s="77">
        <v>1858</v>
      </c>
      <c r="B2738" s="77">
        <f ca="1" t="shared" si="56"/>
        <v>143</v>
      </c>
      <c r="C2738" s="78" t="s">
        <v>5079</v>
      </c>
      <c r="D2738" s="23" t="s">
        <v>5080</v>
      </c>
      <c r="E2738" s="29" t="s">
        <v>5081</v>
      </c>
      <c r="F2738" s="21"/>
    </row>
    <row r="2739" ht="91.5" customHeight="true" spans="1:6">
      <c r="A2739" s="77">
        <v>1859</v>
      </c>
      <c r="B2739" s="77">
        <f ca="1" t="shared" si="56"/>
        <v>144</v>
      </c>
      <c r="C2739" s="78" t="s">
        <v>5082</v>
      </c>
      <c r="D2739" s="23" t="s">
        <v>5080</v>
      </c>
      <c r="E2739" s="29" t="s">
        <v>5083</v>
      </c>
      <c r="F2739" s="21"/>
    </row>
    <row r="2740" ht="98" customHeight="true" spans="1:6">
      <c r="A2740" s="77">
        <v>1860</v>
      </c>
      <c r="B2740" s="77">
        <f ca="1" t="shared" si="56"/>
        <v>145</v>
      </c>
      <c r="C2740" s="78" t="s">
        <v>5084</v>
      </c>
      <c r="D2740" s="23" t="s">
        <v>5080</v>
      </c>
      <c r="E2740" s="29" t="s">
        <v>5085</v>
      </c>
      <c r="F2740" s="21"/>
    </row>
    <row r="2741" ht="118.5" customHeight="true" spans="1:6">
      <c r="A2741" s="77">
        <v>1861</v>
      </c>
      <c r="B2741" s="77">
        <f ca="1" t="shared" si="56"/>
        <v>146</v>
      </c>
      <c r="C2741" s="78" t="s">
        <v>5086</v>
      </c>
      <c r="D2741" s="23" t="s">
        <v>5080</v>
      </c>
      <c r="E2741" s="29" t="s">
        <v>5087</v>
      </c>
      <c r="F2741" s="21"/>
    </row>
    <row r="2742" ht="144.5" customHeight="true" spans="1:6">
      <c r="A2742" s="77">
        <v>1862</v>
      </c>
      <c r="B2742" s="77">
        <f ca="1" t="shared" si="56"/>
        <v>147</v>
      </c>
      <c r="C2742" s="78" t="s">
        <v>5088</v>
      </c>
      <c r="D2742" s="23" t="s">
        <v>5089</v>
      </c>
      <c r="E2742" s="29" t="s">
        <v>5090</v>
      </c>
      <c r="F2742" s="21"/>
    </row>
    <row r="2743" ht="98" customHeight="true" spans="1:6">
      <c r="A2743" s="77">
        <v>1863</v>
      </c>
      <c r="B2743" s="77">
        <f ca="1" t="shared" si="56"/>
        <v>148</v>
      </c>
      <c r="C2743" s="78" t="s">
        <v>5091</v>
      </c>
      <c r="D2743" s="23" t="s">
        <v>5089</v>
      </c>
      <c r="E2743" s="29" t="s">
        <v>5092</v>
      </c>
      <c r="F2743" s="21"/>
    </row>
    <row r="2744" ht="111" customHeight="true" spans="1:6">
      <c r="A2744" s="77">
        <v>1864</v>
      </c>
      <c r="B2744" s="77">
        <f ca="1" t="shared" si="56"/>
        <v>149</v>
      </c>
      <c r="C2744" s="78" t="s">
        <v>5093</v>
      </c>
      <c r="D2744" s="23" t="s">
        <v>5089</v>
      </c>
      <c r="E2744" s="29" t="s">
        <v>5094</v>
      </c>
      <c r="F2744" s="21"/>
    </row>
    <row r="2745" ht="158" customHeight="true" spans="1:6">
      <c r="A2745" s="77">
        <v>1865</v>
      </c>
      <c r="B2745" s="77">
        <f ca="1" t="shared" si="56"/>
        <v>150</v>
      </c>
      <c r="C2745" s="78" t="s">
        <v>5095</v>
      </c>
      <c r="D2745" s="23" t="s">
        <v>5089</v>
      </c>
      <c r="E2745" s="29" t="s">
        <v>5096</v>
      </c>
      <c r="F2745" s="21"/>
    </row>
    <row r="2746" ht="186.5" customHeight="true" spans="1:6">
      <c r="A2746" s="77">
        <v>1866</v>
      </c>
      <c r="B2746" s="77">
        <f ca="1" t="shared" si="56"/>
        <v>151</v>
      </c>
      <c r="C2746" s="78" t="s">
        <v>5097</v>
      </c>
      <c r="D2746" s="23" t="s">
        <v>5089</v>
      </c>
      <c r="E2746" s="29" t="s">
        <v>5098</v>
      </c>
      <c r="F2746" s="21"/>
    </row>
    <row r="2747" ht="174.5" customHeight="true" spans="1:6">
      <c r="A2747" s="77">
        <v>1867</v>
      </c>
      <c r="B2747" s="77">
        <f ca="1" t="shared" si="56"/>
        <v>152</v>
      </c>
      <c r="C2747" s="78" t="s">
        <v>5099</v>
      </c>
      <c r="D2747" s="23" t="s">
        <v>5089</v>
      </c>
      <c r="E2747" s="29" t="s">
        <v>5100</v>
      </c>
      <c r="F2747" s="21"/>
    </row>
    <row r="2748" ht="281" customHeight="true" spans="1:6">
      <c r="A2748" s="77">
        <v>1868</v>
      </c>
      <c r="B2748" s="77">
        <f ca="1" t="shared" si="56"/>
        <v>153</v>
      </c>
      <c r="C2748" s="78" t="s">
        <v>5101</v>
      </c>
      <c r="D2748" s="23" t="s">
        <v>5089</v>
      </c>
      <c r="E2748" s="29" t="s">
        <v>5102</v>
      </c>
      <c r="F2748" s="21"/>
    </row>
    <row r="2749" ht="189" customHeight="true" spans="1:6">
      <c r="A2749" s="77">
        <v>1869</v>
      </c>
      <c r="B2749" s="77">
        <f ca="1" t="shared" si="56"/>
        <v>154</v>
      </c>
      <c r="C2749" s="78" t="s">
        <v>5103</v>
      </c>
      <c r="D2749" s="23" t="s">
        <v>5089</v>
      </c>
      <c r="E2749" s="29" t="s">
        <v>5104</v>
      </c>
      <c r="F2749" s="21"/>
    </row>
    <row r="2750" ht="136" customHeight="true" spans="1:6">
      <c r="A2750" s="77">
        <v>1870</v>
      </c>
      <c r="B2750" s="77">
        <f ca="1" t="shared" si="56"/>
        <v>155</v>
      </c>
      <c r="C2750" s="78" t="s">
        <v>5105</v>
      </c>
      <c r="D2750" s="23" t="s">
        <v>5089</v>
      </c>
      <c r="E2750" s="29" t="s">
        <v>5106</v>
      </c>
      <c r="F2750" s="21"/>
    </row>
    <row r="2751" ht="131.5" customHeight="true" spans="1:6">
      <c r="A2751" s="77">
        <v>1871</v>
      </c>
      <c r="B2751" s="77">
        <f ca="1" t="shared" si="56"/>
        <v>156</v>
      </c>
      <c r="C2751" s="78" t="s">
        <v>5107</v>
      </c>
      <c r="D2751" s="23" t="s">
        <v>5089</v>
      </c>
      <c r="E2751" s="29" t="s">
        <v>5108</v>
      </c>
      <c r="F2751" s="21"/>
    </row>
    <row r="2752" ht="228" customHeight="true" spans="1:6">
      <c r="A2752" s="77">
        <v>1872</v>
      </c>
      <c r="B2752" s="77">
        <f ca="1" t="shared" si="56"/>
        <v>157</v>
      </c>
      <c r="C2752" s="78" t="s">
        <v>5109</v>
      </c>
      <c r="D2752" s="23" t="s">
        <v>5089</v>
      </c>
      <c r="E2752" s="29" t="s">
        <v>5110</v>
      </c>
      <c r="F2752" s="21"/>
    </row>
    <row r="2753" ht="228" customHeight="true" spans="1:6">
      <c r="A2753" s="77">
        <v>1873</v>
      </c>
      <c r="B2753" s="77">
        <f ca="1" t="shared" si="56"/>
        <v>158</v>
      </c>
      <c r="C2753" s="78" t="s">
        <v>5111</v>
      </c>
      <c r="D2753" s="23" t="s">
        <v>5089</v>
      </c>
      <c r="E2753" s="29" t="s">
        <v>5112</v>
      </c>
      <c r="F2753" s="21"/>
    </row>
    <row r="2754" ht="163" customHeight="true" spans="1:6">
      <c r="A2754" s="77">
        <v>1874</v>
      </c>
      <c r="B2754" s="77">
        <f ca="1" t="shared" si="56"/>
        <v>159</v>
      </c>
      <c r="C2754" s="78" t="s">
        <v>5113</v>
      </c>
      <c r="D2754" s="23" t="s">
        <v>5089</v>
      </c>
      <c r="E2754" s="29" t="s">
        <v>5114</v>
      </c>
      <c r="F2754" s="21"/>
    </row>
    <row r="2755" ht="155.5" customHeight="true" spans="1:6">
      <c r="A2755" s="77">
        <v>1875</v>
      </c>
      <c r="B2755" s="77">
        <f ca="1" t="shared" si="56"/>
        <v>160</v>
      </c>
      <c r="C2755" s="78" t="s">
        <v>5115</v>
      </c>
      <c r="D2755" s="23" t="s">
        <v>5089</v>
      </c>
      <c r="E2755" s="29" t="s">
        <v>5116</v>
      </c>
      <c r="F2755" s="21"/>
    </row>
    <row r="2756" ht="137" customHeight="true" spans="1:6">
      <c r="A2756" s="77">
        <v>1876</v>
      </c>
      <c r="B2756" s="77">
        <f ca="1" t="shared" si="56"/>
        <v>161</v>
      </c>
      <c r="C2756" s="78" t="s">
        <v>5117</v>
      </c>
      <c r="D2756" s="23" t="s">
        <v>5089</v>
      </c>
      <c r="E2756" s="29" t="s">
        <v>5118</v>
      </c>
      <c r="F2756" s="21"/>
    </row>
    <row r="2757" ht="140.5" customHeight="true" spans="1:6">
      <c r="A2757" s="77">
        <v>1877</v>
      </c>
      <c r="B2757" s="77">
        <f ca="1" t="shared" si="56"/>
        <v>162</v>
      </c>
      <c r="C2757" s="78" t="s">
        <v>5119</v>
      </c>
      <c r="D2757" s="23" t="s">
        <v>5089</v>
      </c>
      <c r="E2757" s="29" t="s">
        <v>5120</v>
      </c>
      <c r="F2757" s="21"/>
    </row>
    <row r="2758" ht="126" customHeight="true" spans="1:6">
      <c r="A2758" s="77">
        <v>1878</v>
      </c>
      <c r="B2758" s="77">
        <f ca="1" t="shared" si="56"/>
        <v>163</v>
      </c>
      <c r="C2758" s="78" t="s">
        <v>5121</v>
      </c>
      <c r="D2758" s="23" t="s">
        <v>5089</v>
      </c>
      <c r="E2758" s="29" t="s">
        <v>5122</v>
      </c>
      <c r="F2758" s="21"/>
    </row>
    <row r="2759" ht="190" customHeight="true" spans="1:6">
      <c r="A2759" s="77">
        <v>1879</v>
      </c>
      <c r="B2759" s="77">
        <f ca="1" t="shared" si="56"/>
        <v>164</v>
      </c>
      <c r="C2759" s="78" t="s">
        <v>5123</v>
      </c>
      <c r="D2759" s="23" t="s">
        <v>5124</v>
      </c>
      <c r="E2759" s="29" t="s">
        <v>5125</v>
      </c>
      <c r="F2759" s="21"/>
    </row>
    <row r="2760" ht="409.5" customHeight="true" spans="1:6">
      <c r="A2760" s="77">
        <v>1880</v>
      </c>
      <c r="B2760" s="77">
        <f ca="1" t="shared" si="56"/>
        <v>165</v>
      </c>
      <c r="C2760" s="78" t="s">
        <v>5126</v>
      </c>
      <c r="D2760" s="23" t="s">
        <v>5124</v>
      </c>
      <c r="E2760" s="29" t="s">
        <v>5127</v>
      </c>
      <c r="F2760" s="21"/>
    </row>
    <row r="2761" ht="228" customHeight="true" spans="1:6">
      <c r="A2761" s="77">
        <v>1881</v>
      </c>
      <c r="B2761" s="77">
        <f ca="1" t="shared" si="56"/>
        <v>166</v>
      </c>
      <c r="C2761" s="78" t="s">
        <v>5128</v>
      </c>
      <c r="D2761" s="23" t="s">
        <v>5124</v>
      </c>
      <c r="E2761" s="29" t="s">
        <v>5129</v>
      </c>
      <c r="F2761" s="21"/>
    </row>
    <row r="2762" ht="228" customHeight="true" spans="1:6">
      <c r="A2762" s="77"/>
      <c r="B2762" s="77"/>
      <c r="C2762" s="78"/>
      <c r="D2762" s="23"/>
      <c r="E2762" s="29"/>
      <c r="F2762" s="21"/>
    </row>
    <row r="2763" ht="163" customHeight="true" spans="1:6">
      <c r="A2763" s="77">
        <v>1882</v>
      </c>
      <c r="B2763" s="77">
        <f ca="1" t="shared" ref="B2763:B2777" si="57">MAX($B$2554:INDIRECT("B"&amp;ROW()-1))+1</f>
        <v>167</v>
      </c>
      <c r="C2763" s="78" t="s">
        <v>5130</v>
      </c>
      <c r="D2763" s="23" t="s">
        <v>5124</v>
      </c>
      <c r="E2763" s="29" t="s">
        <v>5131</v>
      </c>
      <c r="F2763" s="21"/>
    </row>
    <row r="2764" ht="182.5" customHeight="true" spans="1:6">
      <c r="A2764" s="77">
        <v>1883</v>
      </c>
      <c r="B2764" s="77">
        <f ca="1" t="shared" si="57"/>
        <v>168</v>
      </c>
      <c r="C2764" s="78" t="s">
        <v>5132</v>
      </c>
      <c r="D2764" s="23" t="s">
        <v>5124</v>
      </c>
      <c r="E2764" s="29" t="s">
        <v>5133</v>
      </c>
      <c r="F2764" s="21"/>
    </row>
    <row r="2765" ht="111" customHeight="true" spans="1:6">
      <c r="A2765" s="77">
        <v>1884</v>
      </c>
      <c r="B2765" s="77">
        <f ca="1" t="shared" si="57"/>
        <v>169</v>
      </c>
      <c r="C2765" s="78" t="s">
        <v>5134</v>
      </c>
      <c r="D2765" s="23" t="s">
        <v>5124</v>
      </c>
      <c r="E2765" s="29" t="s">
        <v>5135</v>
      </c>
      <c r="F2765" s="21"/>
    </row>
    <row r="2766" ht="228" customHeight="true" spans="1:6">
      <c r="A2766" s="77">
        <v>1885</v>
      </c>
      <c r="B2766" s="77">
        <f ca="1" t="shared" si="57"/>
        <v>170</v>
      </c>
      <c r="C2766" s="78" t="s">
        <v>5136</v>
      </c>
      <c r="D2766" s="23" t="s">
        <v>5124</v>
      </c>
      <c r="E2766" s="29" t="s">
        <v>5137</v>
      </c>
      <c r="F2766" s="21"/>
    </row>
    <row r="2767" ht="228" customHeight="true" spans="1:6">
      <c r="A2767" s="77">
        <v>1886</v>
      </c>
      <c r="B2767" s="77">
        <f ca="1" t="shared" si="57"/>
        <v>171</v>
      </c>
      <c r="C2767" s="78" t="s">
        <v>5138</v>
      </c>
      <c r="D2767" s="23" t="s">
        <v>5124</v>
      </c>
      <c r="E2767" s="29" t="s">
        <v>5139</v>
      </c>
      <c r="F2767" s="21"/>
    </row>
    <row r="2768" ht="182.5" customHeight="true" spans="1:6">
      <c r="A2768" s="77">
        <v>1887</v>
      </c>
      <c r="B2768" s="77">
        <f ca="1" t="shared" si="57"/>
        <v>172</v>
      </c>
      <c r="C2768" s="78" t="s">
        <v>5140</v>
      </c>
      <c r="D2768" s="23" t="s">
        <v>5124</v>
      </c>
      <c r="E2768" s="29" t="s">
        <v>5141</v>
      </c>
      <c r="F2768" s="21"/>
    </row>
    <row r="2769" ht="104" customHeight="true" spans="1:6">
      <c r="A2769" s="77">
        <v>1888</v>
      </c>
      <c r="B2769" s="77">
        <f ca="1" t="shared" si="57"/>
        <v>173</v>
      </c>
      <c r="C2769" s="78" t="s">
        <v>5142</v>
      </c>
      <c r="D2769" s="23" t="s">
        <v>5143</v>
      </c>
      <c r="E2769" s="29" t="s">
        <v>5144</v>
      </c>
      <c r="F2769" s="21"/>
    </row>
    <row r="2770" ht="167.5" customHeight="true" spans="1:6">
      <c r="A2770" s="77">
        <v>1889</v>
      </c>
      <c r="B2770" s="77">
        <f ca="1" t="shared" si="57"/>
        <v>174</v>
      </c>
      <c r="C2770" s="78" t="s">
        <v>5145</v>
      </c>
      <c r="D2770" s="23" t="s">
        <v>5143</v>
      </c>
      <c r="E2770" s="29" t="s">
        <v>5146</v>
      </c>
      <c r="F2770" s="21"/>
    </row>
    <row r="2771" ht="218.5" customHeight="true" spans="1:6">
      <c r="A2771" s="77">
        <v>1890</v>
      </c>
      <c r="B2771" s="77">
        <f ca="1" t="shared" si="57"/>
        <v>175</v>
      </c>
      <c r="C2771" s="78" t="s">
        <v>5147</v>
      </c>
      <c r="D2771" s="23" t="s">
        <v>5143</v>
      </c>
      <c r="E2771" s="29" t="s">
        <v>5148</v>
      </c>
      <c r="F2771" s="21"/>
    </row>
    <row r="2772" ht="235.5" customHeight="true" spans="1:6">
      <c r="A2772" s="77">
        <v>1891</v>
      </c>
      <c r="B2772" s="77">
        <f ca="1" t="shared" si="57"/>
        <v>176</v>
      </c>
      <c r="C2772" s="78" t="s">
        <v>5149</v>
      </c>
      <c r="D2772" s="23" t="s">
        <v>5143</v>
      </c>
      <c r="E2772" s="29" t="s">
        <v>5150</v>
      </c>
      <c r="F2772" s="21"/>
    </row>
    <row r="2773" ht="191.5" customHeight="true" spans="1:6">
      <c r="A2773" s="77">
        <v>1892</v>
      </c>
      <c r="B2773" s="77">
        <f ca="1" t="shared" si="57"/>
        <v>177</v>
      </c>
      <c r="C2773" s="78" t="s">
        <v>5151</v>
      </c>
      <c r="D2773" s="23" t="s">
        <v>5143</v>
      </c>
      <c r="E2773" s="29" t="s">
        <v>5152</v>
      </c>
      <c r="F2773" s="21"/>
    </row>
    <row r="2774" ht="264.5" customHeight="true" spans="1:6">
      <c r="A2774" s="77">
        <v>1893</v>
      </c>
      <c r="B2774" s="77">
        <f ca="1" t="shared" si="57"/>
        <v>178</v>
      </c>
      <c r="C2774" s="78" t="s">
        <v>5153</v>
      </c>
      <c r="D2774" s="23" t="s">
        <v>5143</v>
      </c>
      <c r="E2774" s="29" t="s">
        <v>5154</v>
      </c>
      <c r="F2774" s="21"/>
    </row>
    <row r="2775" ht="228" customHeight="true" spans="1:6">
      <c r="A2775" s="77">
        <v>1894</v>
      </c>
      <c r="B2775" s="77">
        <f ca="1" t="shared" si="57"/>
        <v>179</v>
      </c>
      <c r="C2775" s="78" t="s">
        <v>5155</v>
      </c>
      <c r="D2775" s="23" t="s">
        <v>5143</v>
      </c>
      <c r="E2775" s="29" t="s">
        <v>5156</v>
      </c>
      <c r="F2775" s="21"/>
    </row>
    <row r="2776" ht="228" customHeight="true" spans="1:6">
      <c r="A2776" s="77">
        <v>1895</v>
      </c>
      <c r="B2776" s="77">
        <f ca="1" t="shared" si="57"/>
        <v>180</v>
      </c>
      <c r="C2776" s="78" t="s">
        <v>5157</v>
      </c>
      <c r="D2776" s="23" t="s">
        <v>5143</v>
      </c>
      <c r="E2776" s="29" t="s">
        <v>5158</v>
      </c>
      <c r="F2776" s="21"/>
    </row>
    <row r="2777" ht="228" customHeight="true" spans="1:6">
      <c r="A2777" s="81">
        <v>1896</v>
      </c>
      <c r="B2777" s="81">
        <f ca="1" t="shared" si="57"/>
        <v>181</v>
      </c>
      <c r="C2777" s="87" t="s">
        <v>5159</v>
      </c>
      <c r="D2777" s="23" t="s">
        <v>2397</v>
      </c>
      <c r="E2777" s="29" t="s">
        <v>5160</v>
      </c>
      <c r="F2777" s="21"/>
    </row>
    <row r="2778" ht="228" customHeight="true" spans="1:6">
      <c r="A2778" s="83"/>
      <c r="B2778" s="83"/>
      <c r="C2778" s="88"/>
      <c r="D2778" s="23"/>
      <c r="E2778" s="29"/>
      <c r="F2778" s="21"/>
    </row>
    <row r="2779" ht="117.5" customHeight="true" spans="1:6">
      <c r="A2779" s="77"/>
      <c r="B2779" s="77"/>
      <c r="C2779" s="78" t="s">
        <v>5159</v>
      </c>
      <c r="D2779" s="23" t="s">
        <v>5143</v>
      </c>
      <c r="E2779" s="29" t="s">
        <v>5161</v>
      </c>
      <c r="F2779" s="21"/>
    </row>
    <row r="2780" ht="205.5" customHeight="true" spans="1:6">
      <c r="A2780" s="77">
        <v>1897</v>
      </c>
      <c r="B2780" s="77">
        <f ca="1">MAX($B$2554:INDIRECT("B"&amp;ROW()-1))+1</f>
        <v>182</v>
      </c>
      <c r="C2780" s="78" t="s">
        <v>5162</v>
      </c>
      <c r="D2780" s="23" t="s">
        <v>5143</v>
      </c>
      <c r="E2780" s="29" t="s">
        <v>5163</v>
      </c>
      <c r="F2780" s="21"/>
    </row>
    <row r="2781" ht="133" customHeight="true" spans="1:6">
      <c r="A2781" s="77">
        <v>1898</v>
      </c>
      <c r="B2781" s="77">
        <f ca="1">MAX($B$2554:INDIRECT("B"&amp;ROW()-1))+1</f>
        <v>183</v>
      </c>
      <c r="C2781" s="78" t="s">
        <v>5164</v>
      </c>
      <c r="D2781" s="23" t="s">
        <v>5143</v>
      </c>
      <c r="E2781" s="29" t="s">
        <v>5165</v>
      </c>
      <c r="F2781" s="21"/>
    </row>
    <row r="2782" ht="228" customHeight="true" spans="1:6">
      <c r="A2782" s="77">
        <v>1899</v>
      </c>
      <c r="B2782" s="77">
        <f ca="1">MAX($B$2554:INDIRECT("B"&amp;ROW()-1))+1</f>
        <v>184</v>
      </c>
      <c r="C2782" s="78" t="s">
        <v>5166</v>
      </c>
      <c r="D2782" s="23" t="s">
        <v>4727</v>
      </c>
      <c r="E2782" s="29" t="s">
        <v>5167</v>
      </c>
      <c r="F2782" s="21"/>
    </row>
    <row r="2783" ht="228" customHeight="true" spans="1:6">
      <c r="A2783" s="77">
        <v>1900</v>
      </c>
      <c r="B2783" s="77">
        <f ca="1">MAX($B$2554:INDIRECT("B"&amp;ROW()-1))+1</f>
        <v>185</v>
      </c>
      <c r="C2783" s="78" t="s">
        <v>5168</v>
      </c>
      <c r="D2783" s="23" t="s">
        <v>4727</v>
      </c>
      <c r="E2783" s="29" t="s">
        <v>5169</v>
      </c>
      <c r="F2783" s="21"/>
    </row>
    <row r="2784" ht="228" customHeight="true" spans="1:6">
      <c r="A2784" s="81">
        <v>1901</v>
      </c>
      <c r="B2784" s="81">
        <f ca="1">MAX($B$2554:INDIRECT("B"&amp;ROW()-1))+1</f>
        <v>186</v>
      </c>
      <c r="C2784" s="87" t="s">
        <v>5170</v>
      </c>
      <c r="D2784" s="49" t="s">
        <v>4727</v>
      </c>
      <c r="E2784" s="54" t="s">
        <v>5171</v>
      </c>
      <c r="F2784" s="21"/>
    </row>
    <row r="2785" ht="228" customHeight="true" spans="1:6">
      <c r="A2785" s="83"/>
      <c r="B2785" s="83"/>
      <c r="C2785" s="88"/>
      <c r="D2785" s="51"/>
      <c r="E2785" s="55"/>
      <c r="F2785" s="21"/>
    </row>
    <row r="2786" ht="212" customHeight="true" spans="1:6">
      <c r="A2786" s="77"/>
      <c r="B2786" s="77"/>
      <c r="C2786" s="78" t="s">
        <v>5170</v>
      </c>
      <c r="D2786" s="23" t="s">
        <v>4727</v>
      </c>
      <c r="E2786" s="29" t="s">
        <v>5172</v>
      </c>
      <c r="F2786" s="21"/>
    </row>
    <row r="2787" ht="241.5" customHeight="true" spans="1:6">
      <c r="A2787" s="77">
        <v>1902</v>
      </c>
      <c r="B2787" s="77">
        <f ca="1">MAX($B$2554:INDIRECT("B"&amp;ROW()-1))+1</f>
        <v>187</v>
      </c>
      <c r="C2787" s="78" t="s">
        <v>5173</v>
      </c>
      <c r="D2787" s="23" t="s">
        <v>4727</v>
      </c>
      <c r="E2787" s="29" t="s">
        <v>5174</v>
      </c>
      <c r="F2787" s="21"/>
    </row>
    <row r="2788" ht="33" customHeight="true" spans="1:6">
      <c r="A2788" s="16" t="s">
        <v>5175</v>
      </c>
      <c r="B2788" s="16"/>
      <c r="C2788" s="17"/>
      <c r="D2788" s="17"/>
      <c r="E2788" s="132"/>
      <c r="F2788" s="17"/>
    </row>
    <row r="2789" ht="210" customHeight="true" spans="1:6">
      <c r="A2789" s="77">
        <v>1903</v>
      </c>
      <c r="B2789" s="77">
        <f ca="1">MAX($B$2554:INDIRECT("B"&amp;ROW()-1))+1</f>
        <v>188</v>
      </c>
      <c r="C2789" s="78" t="s">
        <v>5176</v>
      </c>
      <c r="D2789" s="23" t="s">
        <v>5177</v>
      </c>
      <c r="E2789" s="29" t="s">
        <v>5178</v>
      </c>
      <c r="F2789" s="21"/>
    </row>
    <row r="2790" ht="210" customHeight="true" spans="1:6">
      <c r="A2790" s="77">
        <v>1904</v>
      </c>
      <c r="B2790" s="77">
        <f ca="1">MAX($B$2554:INDIRECT("B"&amp;ROW()-1))+1</f>
        <v>189</v>
      </c>
      <c r="C2790" s="78" t="s">
        <v>5179</v>
      </c>
      <c r="D2790" s="23" t="s">
        <v>5177</v>
      </c>
      <c r="E2790" s="29" t="s">
        <v>5180</v>
      </c>
      <c r="F2790" s="21"/>
    </row>
    <row r="2791" ht="59" customHeight="true" spans="1:6">
      <c r="A2791" s="81">
        <v>1905</v>
      </c>
      <c r="B2791" s="81">
        <f ca="1">MAX($B$2554:INDIRECT("B"&amp;ROW()-1))+1</f>
        <v>190</v>
      </c>
      <c r="C2791" s="87" t="s">
        <v>5181</v>
      </c>
      <c r="D2791" s="23" t="s">
        <v>5177</v>
      </c>
      <c r="E2791" s="29" t="s">
        <v>5182</v>
      </c>
      <c r="F2791" s="21"/>
    </row>
    <row r="2792" ht="395" customHeight="true" spans="1:6">
      <c r="A2792" s="83"/>
      <c r="B2792" s="83"/>
      <c r="C2792" s="88"/>
      <c r="D2792" s="23" t="s">
        <v>5183</v>
      </c>
      <c r="E2792" s="29" t="s">
        <v>5184</v>
      </c>
      <c r="F2792" s="21"/>
    </row>
    <row r="2793" ht="287" customHeight="true" spans="1:6">
      <c r="A2793" s="77"/>
      <c r="B2793" s="77"/>
      <c r="C2793" s="78" t="s">
        <v>5181</v>
      </c>
      <c r="D2793" s="23" t="s">
        <v>5183</v>
      </c>
      <c r="E2793" s="29" t="s">
        <v>5185</v>
      </c>
      <c r="F2793" s="21"/>
    </row>
    <row r="2794" ht="167.5" customHeight="true" spans="1:6">
      <c r="A2794" s="77">
        <v>1906</v>
      </c>
      <c r="B2794" s="77">
        <f ca="1">MAX($B$2554:INDIRECT("B"&amp;ROW()-1))+1</f>
        <v>191</v>
      </c>
      <c r="C2794" s="78" t="s">
        <v>5186</v>
      </c>
      <c r="D2794" s="23" t="s">
        <v>5187</v>
      </c>
      <c r="E2794" s="29" t="s">
        <v>5188</v>
      </c>
      <c r="F2794" s="21"/>
    </row>
    <row r="2795" ht="228" customHeight="true" spans="1:6">
      <c r="A2795" s="77">
        <v>1907</v>
      </c>
      <c r="B2795" s="77">
        <f ca="1">MAX($B$2554:INDIRECT("B"&amp;ROW()-1))+1</f>
        <v>192</v>
      </c>
      <c r="C2795" s="78" t="s">
        <v>5189</v>
      </c>
      <c r="D2795" s="23" t="s">
        <v>5190</v>
      </c>
      <c r="E2795" s="29" t="s">
        <v>5191</v>
      </c>
      <c r="F2795" s="21"/>
    </row>
    <row r="2796" ht="228" customHeight="true" spans="1:6">
      <c r="A2796" s="77">
        <v>1908</v>
      </c>
      <c r="B2796" s="77">
        <f ca="1">MAX($B$2554:INDIRECT("B"&amp;ROW()-1))+1</f>
        <v>193</v>
      </c>
      <c r="C2796" s="78" t="s">
        <v>5192</v>
      </c>
      <c r="D2796" s="23" t="s">
        <v>5193</v>
      </c>
      <c r="E2796" s="29" t="s">
        <v>5194</v>
      </c>
      <c r="F2796" s="21"/>
    </row>
    <row r="2797" ht="228" customHeight="true" spans="1:6">
      <c r="A2797" s="77">
        <v>1909</v>
      </c>
      <c r="B2797" s="77">
        <f ca="1">MAX($B$2554:INDIRECT("B"&amp;ROW()-1))+1</f>
        <v>194</v>
      </c>
      <c r="C2797" s="78" t="s">
        <v>5195</v>
      </c>
      <c r="D2797" s="23" t="s">
        <v>5193</v>
      </c>
      <c r="E2797" s="29" t="s">
        <v>5196</v>
      </c>
      <c r="F2797" s="21"/>
    </row>
    <row r="2798" ht="228" customHeight="true" spans="1:6">
      <c r="A2798" s="77"/>
      <c r="B2798" s="77"/>
      <c r="C2798" s="78"/>
      <c r="D2798" s="23"/>
      <c r="E2798" s="29"/>
      <c r="F2798" s="21"/>
    </row>
    <row r="2799" ht="97.5" customHeight="true" spans="1:6">
      <c r="A2799" s="77">
        <v>1910</v>
      </c>
      <c r="B2799" s="77">
        <f ca="1">MAX($B$2554:INDIRECT("B"&amp;ROW()-1))+1</f>
        <v>195</v>
      </c>
      <c r="C2799" s="78" t="s">
        <v>5197</v>
      </c>
      <c r="D2799" s="23" t="s">
        <v>5177</v>
      </c>
      <c r="E2799" s="29" t="s">
        <v>5180</v>
      </c>
      <c r="F2799" s="21"/>
    </row>
    <row r="2800" ht="123" customHeight="true" spans="1:6">
      <c r="A2800" s="77"/>
      <c r="B2800" s="77"/>
      <c r="C2800" s="78"/>
      <c r="D2800" s="23" t="s">
        <v>5193</v>
      </c>
      <c r="E2800" s="29" t="s">
        <v>5198</v>
      </c>
      <c r="F2800" s="21"/>
    </row>
    <row r="2801" ht="235.5" customHeight="true" spans="1:6">
      <c r="A2801" s="77">
        <v>1911</v>
      </c>
      <c r="B2801" s="77">
        <f ca="1">MAX($B$2554:INDIRECT("B"&amp;ROW()-1))+1</f>
        <v>196</v>
      </c>
      <c r="C2801" s="78" t="s">
        <v>5199</v>
      </c>
      <c r="D2801" s="23" t="s">
        <v>5183</v>
      </c>
      <c r="E2801" s="29" t="s">
        <v>5200</v>
      </c>
      <c r="F2801" s="21"/>
    </row>
    <row r="2802" ht="33" customHeight="true" spans="1:6">
      <c r="A2802" s="95" t="s">
        <v>5201</v>
      </c>
      <c r="B2802" s="95"/>
      <c r="C2802" s="96"/>
      <c r="D2802" s="96"/>
      <c r="E2802" s="99"/>
      <c r="F2802" s="96"/>
    </row>
    <row r="2803" ht="33" customHeight="true" spans="1:6">
      <c r="A2803" s="95" t="s">
        <v>5202</v>
      </c>
      <c r="B2803" s="95"/>
      <c r="C2803" s="96"/>
      <c r="D2803" s="96"/>
      <c r="E2803" s="99"/>
      <c r="F2803" s="96"/>
    </row>
    <row r="2804" ht="91.5" customHeight="true" spans="1:6">
      <c r="A2804" s="35">
        <v>1912</v>
      </c>
      <c r="B2804" s="35">
        <f ca="1">MAX($B$2803:INDIRECT("B"&amp;ROW()-1))+1</f>
        <v>1</v>
      </c>
      <c r="C2804" s="36" t="s">
        <v>5203</v>
      </c>
      <c r="D2804" s="23" t="s">
        <v>3097</v>
      </c>
      <c r="E2804" s="29" t="s">
        <v>5204</v>
      </c>
      <c r="F2804" s="21"/>
    </row>
    <row r="2805" ht="72" customHeight="true" spans="1:6">
      <c r="A2805" s="37"/>
      <c r="B2805" s="37"/>
      <c r="C2805" s="38"/>
      <c r="D2805" s="23" t="s">
        <v>5205</v>
      </c>
      <c r="E2805" s="29" t="s">
        <v>5206</v>
      </c>
      <c r="F2805" s="21"/>
    </row>
    <row r="2806" ht="58.5" customHeight="true" spans="1:6">
      <c r="A2806" s="37"/>
      <c r="B2806" s="37"/>
      <c r="C2806" s="38"/>
      <c r="D2806" s="23" t="s">
        <v>5207</v>
      </c>
      <c r="E2806" s="29" t="s">
        <v>5208</v>
      </c>
      <c r="F2806" s="21"/>
    </row>
    <row r="2807" ht="166.5" customHeight="true" spans="1:6">
      <c r="A2807" s="39"/>
      <c r="B2807" s="39"/>
      <c r="C2807" s="40"/>
      <c r="D2807" s="23" t="s">
        <v>5209</v>
      </c>
      <c r="E2807" s="29" t="s">
        <v>5210</v>
      </c>
      <c r="F2807" s="21"/>
    </row>
    <row r="2808" ht="137" customHeight="true" spans="1:6">
      <c r="A2808" s="20"/>
      <c r="B2808" s="20"/>
      <c r="C2808" s="21" t="s">
        <v>5203</v>
      </c>
      <c r="D2808" s="23" t="s">
        <v>5211</v>
      </c>
      <c r="E2808" s="29" t="s">
        <v>5212</v>
      </c>
      <c r="F2808" s="21"/>
    </row>
    <row r="2809" ht="128.5" customHeight="true" spans="1:6">
      <c r="A2809" s="20">
        <v>1913</v>
      </c>
      <c r="B2809" s="20">
        <f ca="1">MAX($B$2803:INDIRECT("B"&amp;ROW()-1))+1</f>
        <v>2</v>
      </c>
      <c r="C2809" s="133" t="s">
        <v>5213</v>
      </c>
      <c r="D2809" s="23" t="s">
        <v>3097</v>
      </c>
      <c r="E2809" s="29" t="s">
        <v>5214</v>
      </c>
      <c r="F2809" s="21"/>
    </row>
    <row r="2810" ht="113" customHeight="true" spans="1:6">
      <c r="A2810" s="20"/>
      <c r="B2810" s="20"/>
      <c r="C2810" s="133"/>
      <c r="D2810" s="23" t="s">
        <v>5205</v>
      </c>
      <c r="E2810" s="29" t="s">
        <v>5215</v>
      </c>
      <c r="F2810" s="21"/>
    </row>
    <row r="2811" ht="75.5" customHeight="true" spans="1:6">
      <c r="A2811" s="20"/>
      <c r="B2811" s="20"/>
      <c r="C2811" s="133"/>
      <c r="D2811" s="23" t="s">
        <v>5209</v>
      </c>
      <c r="E2811" s="29" t="s">
        <v>5216</v>
      </c>
      <c r="F2811" s="21"/>
    </row>
    <row r="2812" ht="228" customHeight="true" spans="1:6">
      <c r="A2812" s="20">
        <v>1914</v>
      </c>
      <c r="B2812" s="20">
        <f ca="1">MAX($B$2803:INDIRECT("B"&amp;ROW()-1))+1</f>
        <v>3</v>
      </c>
      <c r="C2812" s="21" t="s">
        <v>5217</v>
      </c>
      <c r="D2812" s="23" t="s">
        <v>3097</v>
      </c>
      <c r="E2812" s="29" t="s">
        <v>5218</v>
      </c>
      <c r="F2812" s="21"/>
    </row>
    <row r="2813" ht="228" customHeight="true" spans="1:6">
      <c r="A2813" s="20"/>
      <c r="B2813" s="20"/>
      <c r="C2813" s="21"/>
      <c r="D2813" s="23" t="s">
        <v>5205</v>
      </c>
      <c r="E2813" s="29" t="s">
        <v>5219</v>
      </c>
      <c r="F2813" s="21"/>
    </row>
    <row r="2814" ht="92.5" customHeight="true" spans="1:6">
      <c r="A2814" s="20">
        <v>1915</v>
      </c>
      <c r="B2814" s="20">
        <f ca="1">MAX($B$2803:INDIRECT("B"&amp;ROW()-1))+1</f>
        <v>4</v>
      </c>
      <c r="C2814" s="21" t="s">
        <v>5220</v>
      </c>
      <c r="D2814" s="23" t="s">
        <v>3097</v>
      </c>
      <c r="E2814" s="29" t="s">
        <v>5221</v>
      </c>
      <c r="F2814" s="21"/>
    </row>
    <row r="2815" ht="64" customHeight="true" spans="1:6">
      <c r="A2815" s="20"/>
      <c r="B2815" s="20"/>
      <c r="C2815" s="21"/>
      <c r="D2815" s="23" t="s">
        <v>5205</v>
      </c>
      <c r="E2815" s="29" t="s">
        <v>5222</v>
      </c>
      <c r="F2815" s="21"/>
    </row>
    <row r="2816" ht="62.5" customHeight="true" spans="1:6">
      <c r="A2816" s="20"/>
      <c r="B2816" s="20"/>
      <c r="C2816" s="21"/>
      <c r="D2816" s="23" t="s">
        <v>5207</v>
      </c>
      <c r="E2816" s="29" t="s">
        <v>5223</v>
      </c>
      <c r="F2816" s="21"/>
    </row>
    <row r="2817" ht="118.5" customHeight="true" spans="1:6">
      <c r="A2817" s="20"/>
      <c r="B2817" s="20"/>
      <c r="C2817" s="21"/>
      <c r="D2817" s="23" t="s">
        <v>5209</v>
      </c>
      <c r="E2817" s="29" t="s">
        <v>5224</v>
      </c>
      <c r="F2817" s="21"/>
    </row>
    <row r="2818" ht="117" customHeight="true" spans="1:6">
      <c r="A2818" s="20"/>
      <c r="B2818" s="20"/>
      <c r="C2818" s="21"/>
      <c r="D2818" s="23" t="s">
        <v>5211</v>
      </c>
      <c r="E2818" s="29" t="s">
        <v>5225</v>
      </c>
      <c r="F2818" s="21"/>
    </row>
    <row r="2819" ht="59" customHeight="true" spans="1:6">
      <c r="A2819" s="20">
        <v>1916</v>
      </c>
      <c r="B2819" s="20">
        <f ca="1">MAX($B$2803:INDIRECT("B"&amp;ROW()-1))+1</f>
        <v>5</v>
      </c>
      <c r="C2819" s="21" t="s">
        <v>5226</v>
      </c>
      <c r="D2819" s="23" t="s">
        <v>3097</v>
      </c>
      <c r="E2819" s="29" t="s">
        <v>5227</v>
      </c>
      <c r="F2819" s="21"/>
    </row>
    <row r="2820" ht="72" customHeight="true" spans="1:6">
      <c r="A2820" s="20"/>
      <c r="B2820" s="20"/>
      <c r="C2820" s="21"/>
      <c r="D2820" s="23" t="s">
        <v>5205</v>
      </c>
      <c r="E2820" s="29" t="s">
        <v>5228</v>
      </c>
      <c r="F2820" s="21"/>
    </row>
    <row r="2821" ht="117.5" customHeight="true" spans="1:6">
      <c r="A2821" s="20"/>
      <c r="B2821" s="20"/>
      <c r="C2821" s="21"/>
      <c r="D2821" s="23" t="s">
        <v>5209</v>
      </c>
      <c r="E2821" s="29" t="s">
        <v>5229</v>
      </c>
      <c r="F2821" s="21"/>
    </row>
    <row r="2822" ht="67.5" customHeight="true" spans="1:6">
      <c r="A2822" s="20">
        <v>1917</v>
      </c>
      <c r="B2822" s="20">
        <f ca="1">MAX($B$2803:INDIRECT("B"&amp;ROW()-1))+1</f>
        <v>6</v>
      </c>
      <c r="C2822" s="21" t="s">
        <v>5230</v>
      </c>
      <c r="D2822" s="23" t="s">
        <v>3097</v>
      </c>
      <c r="E2822" s="29" t="s">
        <v>5231</v>
      </c>
      <c r="F2822" s="21"/>
    </row>
    <row r="2823" ht="72" customHeight="true" spans="1:6">
      <c r="A2823" s="20"/>
      <c r="B2823" s="20"/>
      <c r="C2823" s="21"/>
      <c r="D2823" s="23" t="s">
        <v>5205</v>
      </c>
      <c r="E2823" s="29" t="s">
        <v>5232</v>
      </c>
      <c r="F2823" s="21"/>
    </row>
    <row r="2824" ht="67" customHeight="true" spans="1:6">
      <c r="A2824" s="20"/>
      <c r="B2824" s="20"/>
      <c r="C2824" s="21"/>
      <c r="D2824" s="23" t="s">
        <v>5209</v>
      </c>
      <c r="E2824" s="29" t="s">
        <v>5233</v>
      </c>
      <c r="F2824" s="21"/>
    </row>
    <row r="2825" ht="121" customHeight="true" spans="1:6">
      <c r="A2825" s="20">
        <v>1918</v>
      </c>
      <c r="B2825" s="20">
        <f ca="1">MAX($B$2803:INDIRECT("B"&amp;ROW()-1))+1</f>
        <v>7</v>
      </c>
      <c r="C2825" s="21" t="s">
        <v>5234</v>
      </c>
      <c r="D2825" s="23" t="s">
        <v>3097</v>
      </c>
      <c r="E2825" s="29" t="s">
        <v>5235</v>
      </c>
      <c r="F2825" s="21"/>
    </row>
    <row r="2826" ht="82" customHeight="true" spans="1:6">
      <c r="A2826" s="20"/>
      <c r="B2826" s="20"/>
      <c r="C2826" s="21"/>
      <c r="D2826" s="23" t="s">
        <v>5205</v>
      </c>
      <c r="E2826" s="29" t="s">
        <v>5236</v>
      </c>
      <c r="F2826" s="21"/>
    </row>
    <row r="2827" ht="64" customHeight="true" spans="1:6">
      <c r="A2827" s="20">
        <v>1919</v>
      </c>
      <c r="B2827" s="20">
        <f ca="1">MAX($B$2803:INDIRECT("B"&amp;ROW()-1))+1</f>
        <v>8</v>
      </c>
      <c r="C2827" s="21" t="s">
        <v>5237</v>
      </c>
      <c r="D2827" s="23" t="s">
        <v>5207</v>
      </c>
      <c r="E2827" s="29" t="s">
        <v>5238</v>
      </c>
      <c r="F2827" s="21"/>
    </row>
    <row r="2828" ht="70.5" customHeight="true" spans="1:6">
      <c r="A2828" s="20"/>
      <c r="B2828" s="20"/>
      <c r="C2828" s="21"/>
      <c r="D2828" s="23" t="s">
        <v>5211</v>
      </c>
      <c r="E2828" s="29" t="s">
        <v>5239</v>
      </c>
      <c r="F2828" s="21"/>
    </row>
    <row r="2829" ht="116.5" customHeight="true" spans="1:6">
      <c r="A2829" s="20">
        <v>1920</v>
      </c>
      <c r="B2829" s="20">
        <f ca="1" t="shared" ref="B2829:B2834" si="58">MAX($B$2803:INDIRECT("B"&amp;ROW()-1))+1</f>
        <v>9</v>
      </c>
      <c r="C2829" s="21" t="s">
        <v>5240</v>
      </c>
      <c r="D2829" s="23" t="s">
        <v>5207</v>
      </c>
      <c r="E2829" s="29" t="s">
        <v>5241</v>
      </c>
      <c r="F2829" s="21"/>
    </row>
    <row r="2830" ht="118" customHeight="true" spans="1:6">
      <c r="A2830" s="20">
        <v>1921</v>
      </c>
      <c r="B2830" s="20">
        <f ca="1" t="shared" si="58"/>
        <v>10</v>
      </c>
      <c r="C2830" s="21" t="s">
        <v>5242</v>
      </c>
      <c r="D2830" s="23" t="s">
        <v>5211</v>
      </c>
      <c r="E2830" s="29" t="s">
        <v>5243</v>
      </c>
      <c r="F2830" s="21"/>
    </row>
    <row r="2831" ht="208.5" customHeight="true" spans="1:6">
      <c r="A2831" s="20">
        <v>1922</v>
      </c>
      <c r="B2831" s="20">
        <f ca="1" t="shared" si="58"/>
        <v>11</v>
      </c>
      <c r="C2831" s="21" t="s">
        <v>5244</v>
      </c>
      <c r="D2831" s="23" t="s">
        <v>5211</v>
      </c>
      <c r="E2831" s="29" t="s">
        <v>5245</v>
      </c>
      <c r="F2831" s="21"/>
    </row>
    <row r="2832" ht="127.5" customHeight="true" spans="1:6">
      <c r="A2832" s="20">
        <v>1923</v>
      </c>
      <c r="B2832" s="20">
        <f ca="1" t="shared" si="58"/>
        <v>12</v>
      </c>
      <c r="C2832" s="21" t="s">
        <v>5246</v>
      </c>
      <c r="D2832" s="23" t="s">
        <v>5247</v>
      </c>
      <c r="E2832" s="29" t="s">
        <v>5248</v>
      </c>
      <c r="F2832" s="21"/>
    </row>
    <row r="2833" ht="409" customHeight="true" spans="1:6">
      <c r="A2833" s="20">
        <v>1924</v>
      </c>
      <c r="B2833" s="20">
        <f ca="1" t="shared" si="58"/>
        <v>13</v>
      </c>
      <c r="C2833" s="21" t="s">
        <v>5249</v>
      </c>
      <c r="D2833" s="23" t="s">
        <v>4460</v>
      </c>
      <c r="E2833" s="29" t="s">
        <v>5250</v>
      </c>
      <c r="F2833" s="21"/>
    </row>
    <row r="2834" ht="91" customHeight="true" spans="1:6">
      <c r="A2834" s="20">
        <v>1925</v>
      </c>
      <c r="B2834" s="20">
        <f ca="1" t="shared" si="58"/>
        <v>14</v>
      </c>
      <c r="C2834" s="21" t="s">
        <v>5251</v>
      </c>
      <c r="D2834" s="23" t="s">
        <v>4460</v>
      </c>
      <c r="E2834" s="29" t="s">
        <v>5252</v>
      </c>
      <c r="F2834" s="21"/>
    </row>
    <row r="2835" ht="363" customHeight="true" spans="1:6">
      <c r="A2835" s="20"/>
      <c r="B2835" s="20"/>
      <c r="C2835" s="21"/>
      <c r="D2835" s="23" t="s">
        <v>5253</v>
      </c>
      <c r="E2835" s="29" t="s">
        <v>5254</v>
      </c>
      <c r="F2835" s="21"/>
    </row>
    <row r="2836" ht="147" customHeight="true" spans="1:6">
      <c r="A2836" s="20">
        <v>1926</v>
      </c>
      <c r="B2836" s="20">
        <f ca="1">MAX($B$2803:INDIRECT("B"&amp;ROW()-1))+1</f>
        <v>15</v>
      </c>
      <c r="C2836" s="21" t="s">
        <v>5255</v>
      </c>
      <c r="D2836" s="23" t="s">
        <v>4460</v>
      </c>
      <c r="E2836" s="29" t="s">
        <v>5256</v>
      </c>
      <c r="F2836" s="21"/>
    </row>
    <row r="2837" ht="90.5" customHeight="true" spans="1:6">
      <c r="A2837" s="20">
        <v>1927</v>
      </c>
      <c r="B2837" s="20">
        <f ca="1">MAX($B$2803:INDIRECT("B"&amp;ROW()-1))+1</f>
        <v>16</v>
      </c>
      <c r="C2837" s="21" t="s">
        <v>5257</v>
      </c>
      <c r="D2837" s="23" t="s">
        <v>4460</v>
      </c>
      <c r="E2837" s="29" t="s">
        <v>5258</v>
      </c>
      <c r="F2837" s="21"/>
    </row>
    <row r="2838" ht="216.5" customHeight="true" spans="1:6">
      <c r="A2838" s="20"/>
      <c r="B2838" s="20"/>
      <c r="C2838" s="21"/>
      <c r="D2838" s="23" t="s">
        <v>5253</v>
      </c>
      <c r="E2838" s="29" t="s">
        <v>5259</v>
      </c>
      <c r="F2838" s="21"/>
    </row>
    <row r="2839" ht="88" customHeight="true" spans="1:6">
      <c r="A2839" s="20">
        <v>1928</v>
      </c>
      <c r="B2839" s="20">
        <f ca="1">MAX($B$2803:INDIRECT("B"&amp;ROW()-1))+1</f>
        <v>17</v>
      </c>
      <c r="C2839" s="21" t="s">
        <v>5260</v>
      </c>
      <c r="D2839" s="23" t="s">
        <v>4460</v>
      </c>
      <c r="E2839" s="29" t="s">
        <v>5261</v>
      </c>
      <c r="F2839" s="21" t="s">
        <v>5262</v>
      </c>
    </row>
    <row r="2840" ht="181" customHeight="true" spans="1:6">
      <c r="A2840" s="20"/>
      <c r="B2840" s="20"/>
      <c r="C2840" s="21"/>
      <c r="D2840" s="23" t="s">
        <v>5263</v>
      </c>
      <c r="E2840" s="29" t="s">
        <v>5264</v>
      </c>
      <c r="F2840" s="21"/>
    </row>
    <row r="2841" ht="186" customHeight="true" spans="1:6">
      <c r="A2841" s="20">
        <v>1929</v>
      </c>
      <c r="B2841" s="20">
        <f ca="1">MAX($B$2803:INDIRECT("B"&amp;ROW()-1))+1</f>
        <v>18</v>
      </c>
      <c r="C2841" s="21" t="s">
        <v>5265</v>
      </c>
      <c r="D2841" s="23" t="s">
        <v>4460</v>
      </c>
      <c r="E2841" s="29" t="s">
        <v>5266</v>
      </c>
      <c r="F2841" s="21"/>
    </row>
    <row r="2842" ht="70.5" customHeight="true" spans="1:6">
      <c r="A2842" s="20">
        <v>1930</v>
      </c>
      <c r="B2842" s="20">
        <f ca="1">MAX($B$2803:INDIRECT("B"&amp;ROW()-1))+1</f>
        <v>19</v>
      </c>
      <c r="C2842" s="21" t="s">
        <v>5267</v>
      </c>
      <c r="D2842" s="23" t="s">
        <v>5268</v>
      </c>
      <c r="E2842" s="29" t="s">
        <v>5269</v>
      </c>
      <c r="F2842" s="21"/>
    </row>
    <row r="2843" ht="64" customHeight="true" spans="1:6">
      <c r="A2843" s="20"/>
      <c r="B2843" s="20"/>
      <c r="C2843" s="21"/>
      <c r="D2843" s="23" t="s">
        <v>5209</v>
      </c>
      <c r="E2843" s="29" t="s">
        <v>5270</v>
      </c>
      <c r="F2843" s="21"/>
    </row>
    <row r="2844" ht="82" customHeight="true" spans="1:6">
      <c r="A2844" s="20"/>
      <c r="B2844" s="20"/>
      <c r="C2844" s="21"/>
      <c r="D2844" s="23" t="s">
        <v>5271</v>
      </c>
      <c r="E2844" s="29" t="s">
        <v>5272</v>
      </c>
      <c r="F2844" s="21"/>
    </row>
    <row r="2845" ht="116.5" customHeight="true" spans="1:6">
      <c r="A2845" s="20">
        <v>1931</v>
      </c>
      <c r="B2845" s="20">
        <f ca="1" t="shared" ref="B2845:B2852" si="59">MAX($B$2803:INDIRECT("B"&amp;ROW()-1))+1</f>
        <v>20</v>
      </c>
      <c r="C2845" s="21" t="s">
        <v>5273</v>
      </c>
      <c r="D2845" s="23" t="s">
        <v>5268</v>
      </c>
      <c r="E2845" s="29" t="s">
        <v>5274</v>
      </c>
      <c r="F2845" s="21"/>
    </row>
    <row r="2846" ht="121.5" customHeight="true" spans="1:6">
      <c r="A2846" s="20">
        <v>1932</v>
      </c>
      <c r="B2846" s="20">
        <f ca="1" t="shared" si="59"/>
        <v>21</v>
      </c>
      <c r="C2846" s="21" t="s">
        <v>5275</v>
      </c>
      <c r="D2846" s="23" t="s">
        <v>5209</v>
      </c>
      <c r="E2846" s="29" t="s">
        <v>5276</v>
      </c>
      <c r="F2846" s="21"/>
    </row>
    <row r="2847" ht="150.5" customHeight="true" spans="1:6">
      <c r="A2847" s="20">
        <v>1933</v>
      </c>
      <c r="B2847" s="20">
        <f ca="1" t="shared" si="59"/>
        <v>22</v>
      </c>
      <c r="C2847" s="21" t="s">
        <v>5277</v>
      </c>
      <c r="D2847" s="23" t="s">
        <v>5278</v>
      </c>
      <c r="E2847" s="29" t="s">
        <v>5279</v>
      </c>
      <c r="F2847" s="21"/>
    </row>
    <row r="2848" ht="151" customHeight="true" spans="1:6">
      <c r="A2848" s="20">
        <v>1934</v>
      </c>
      <c r="B2848" s="20">
        <f ca="1" t="shared" si="59"/>
        <v>23</v>
      </c>
      <c r="C2848" s="21" t="s">
        <v>5280</v>
      </c>
      <c r="D2848" s="23" t="s">
        <v>3100</v>
      </c>
      <c r="E2848" s="29" t="s">
        <v>5281</v>
      </c>
      <c r="F2848" s="21"/>
    </row>
    <row r="2849" ht="154.5" customHeight="true" spans="1:6">
      <c r="A2849" s="20">
        <v>1935</v>
      </c>
      <c r="B2849" s="20">
        <f ca="1" t="shared" si="59"/>
        <v>24</v>
      </c>
      <c r="C2849" s="21" t="s">
        <v>5282</v>
      </c>
      <c r="D2849" s="23" t="s">
        <v>523</v>
      </c>
      <c r="E2849" s="29" t="s">
        <v>5283</v>
      </c>
      <c r="F2849" s="21"/>
    </row>
    <row r="2850" ht="228" customHeight="true" spans="1:6">
      <c r="A2850" s="20">
        <v>1936</v>
      </c>
      <c r="B2850" s="20">
        <f ca="1" t="shared" si="59"/>
        <v>25</v>
      </c>
      <c r="C2850" s="21" t="s">
        <v>5284</v>
      </c>
      <c r="D2850" s="23" t="s">
        <v>523</v>
      </c>
      <c r="E2850" s="29" t="s">
        <v>5285</v>
      </c>
      <c r="F2850" s="21"/>
    </row>
    <row r="2851" ht="228" customHeight="true" spans="1:6">
      <c r="A2851" s="20">
        <v>1937</v>
      </c>
      <c r="B2851" s="20">
        <f ca="1" t="shared" si="59"/>
        <v>26</v>
      </c>
      <c r="C2851" s="21" t="s">
        <v>5286</v>
      </c>
      <c r="D2851" s="23" t="s">
        <v>525</v>
      </c>
      <c r="E2851" s="29" t="s">
        <v>5287</v>
      </c>
      <c r="F2851" s="21"/>
    </row>
    <row r="2852" ht="133.5" customHeight="true" spans="1:6">
      <c r="A2852" s="20">
        <v>1938</v>
      </c>
      <c r="B2852" s="20">
        <f ca="1" t="shared" si="59"/>
        <v>27</v>
      </c>
      <c r="C2852" s="21" t="s">
        <v>5288</v>
      </c>
      <c r="D2852" s="23" t="s">
        <v>5289</v>
      </c>
      <c r="E2852" s="29" t="s">
        <v>5290</v>
      </c>
      <c r="F2852" s="21" t="s">
        <v>5291</v>
      </c>
    </row>
    <row r="2853" ht="183" customHeight="true" spans="1:6">
      <c r="A2853" s="20"/>
      <c r="B2853" s="20"/>
      <c r="C2853" s="21"/>
      <c r="D2853" s="23" t="s">
        <v>5292</v>
      </c>
      <c r="E2853" s="29" t="s">
        <v>5293</v>
      </c>
      <c r="F2853" s="21"/>
    </row>
    <row r="2854" ht="138.5" customHeight="true" spans="1:6">
      <c r="A2854" s="20"/>
      <c r="B2854" s="20"/>
      <c r="C2854" s="21"/>
      <c r="D2854" s="23" t="s">
        <v>5294</v>
      </c>
      <c r="E2854" s="29" t="s">
        <v>5295</v>
      </c>
      <c r="F2854" s="21"/>
    </row>
    <row r="2855" ht="69" customHeight="true" spans="1:6">
      <c r="A2855" s="20">
        <v>1939</v>
      </c>
      <c r="B2855" s="20">
        <f ca="1">MAX($B$2803:INDIRECT("B"&amp;ROW()-1))+1</f>
        <v>28</v>
      </c>
      <c r="C2855" s="21" t="s">
        <v>5296</v>
      </c>
      <c r="D2855" s="23" t="s">
        <v>5289</v>
      </c>
      <c r="E2855" s="29" t="s">
        <v>5297</v>
      </c>
      <c r="F2855" s="21" t="s">
        <v>5291</v>
      </c>
    </row>
    <row r="2856" ht="92" customHeight="true" spans="1:6">
      <c r="A2856" s="20"/>
      <c r="B2856" s="20"/>
      <c r="C2856" s="21"/>
      <c r="D2856" s="23" t="s">
        <v>5292</v>
      </c>
      <c r="E2856" s="29" t="s">
        <v>5298</v>
      </c>
      <c r="F2856" s="21"/>
    </row>
    <row r="2857" ht="64" customHeight="true" spans="1:6">
      <c r="A2857" s="20"/>
      <c r="B2857" s="20"/>
      <c r="C2857" s="21"/>
      <c r="D2857" s="23" t="s">
        <v>5294</v>
      </c>
      <c r="E2857" s="29" t="s">
        <v>5299</v>
      </c>
      <c r="F2857" s="21"/>
    </row>
    <row r="2858" ht="64.5" customHeight="true" spans="1:6">
      <c r="A2858" s="20">
        <v>1940</v>
      </c>
      <c r="B2858" s="20">
        <f ca="1">MAX($B$2803:INDIRECT("B"&amp;ROW()-1))+1</f>
        <v>29</v>
      </c>
      <c r="C2858" s="21" t="s">
        <v>5300</v>
      </c>
      <c r="D2858" s="23" t="s">
        <v>5289</v>
      </c>
      <c r="E2858" s="29" t="s">
        <v>5301</v>
      </c>
      <c r="F2858" s="21" t="s">
        <v>4775</v>
      </c>
    </row>
    <row r="2859" ht="96" customHeight="true" spans="1:6">
      <c r="A2859" s="20"/>
      <c r="B2859" s="20"/>
      <c r="C2859" s="21"/>
      <c r="D2859" s="23" t="s">
        <v>5292</v>
      </c>
      <c r="E2859" s="29" t="s">
        <v>5302</v>
      </c>
      <c r="F2859" s="21"/>
    </row>
    <row r="2860" ht="70.5" customHeight="true" spans="1:6">
      <c r="A2860" s="20"/>
      <c r="B2860" s="20"/>
      <c r="C2860" s="21"/>
      <c r="D2860" s="23" t="s">
        <v>5294</v>
      </c>
      <c r="E2860" s="29" t="s">
        <v>5303</v>
      </c>
      <c r="F2860" s="21"/>
    </row>
    <row r="2861" ht="59" customHeight="true" spans="1:6">
      <c r="A2861" s="20">
        <v>1941</v>
      </c>
      <c r="B2861" s="20">
        <f ca="1">MAX($B$2803:INDIRECT("B"&amp;ROW()-1))+1</f>
        <v>30</v>
      </c>
      <c r="C2861" s="21" t="s">
        <v>5304</v>
      </c>
      <c r="D2861" s="23" t="s">
        <v>5289</v>
      </c>
      <c r="E2861" s="29" t="s">
        <v>5305</v>
      </c>
      <c r="F2861" s="21" t="s">
        <v>5291</v>
      </c>
    </row>
    <row r="2862" ht="72" customHeight="true" spans="1:6">
      <c r="A2862" s="20"/>
      <c r="B2862" s="20"/>
      <c r="C2862" s="21"/>
      <c r="D2862" s="23" t="s">
        <v>5292</v>
      </c>
      <c r="E2862" s="29" t="s">
        <v>5306</v>
      </c>
      <c r="F2862" s="21"/>
    </row>
    <row r="2863" ht="85" customHeight="true" spans="1:6">
      <c r="A2863" s="20">
        <v>1942</v>
      </c>
      <c r="B2863" s="20">
        <f ca="1">MAX($B$2803:INDIRECT("B"&amp;ROW()-1))+1</f>
        <v>31</v>
      </c>
      <c r="C2863" s="22" t="s">
        <v>5307</v>
      </c>
      <c r="D2863" s="23" t="s">
        <v>5289</v>
      </c>
      <c r="E2863" s="29" t="s">
        <v>5308</v>
      </c>
      <c r="F2863" s="21"/>
    </row>
    <row r="2864" ht="72" customHeight="true" spans="1:6">
      <c r="A2864" s="20"/>
      <c r="B2864" s="20"/>
      <c r="C2864" s="22"/>
      <c r="D2864" s="23" t="s">
        <v>5294</v>
      </c>
      <c r="E2864" s="29" t="s">
        <v>5309</v>
      </c>
      <c r="F2864" s="21"/>
    </row>
    <row r="2865" ht="85" customHeight="true" spans="1:6">
      <c r="A2865" s="20">
        <v>1943</v>
      </c>
      <c r="B2865" s="20">
        <f ca="1">MAX($B$2803:INDIRECT("B"&amp;ROW()-1))+1</f>
        <v>32</v>
      </c>
      <c r="C2865" s="22" t="s">
        <v>5310</v>
      </c>
      <c r="D2865" s="23" t="s">
        <v>5289</v>
      </c>
      <c r="E2865" s="29" t="s">
        <v>5311</v>
      </c>
      <c r="F2865" s="21"/>
    </row>
    <row r="2866" ht="85" customHeight="true" spans="1:6">
      <c r="A2866" s="20"/>
      <c r="B2866" s="20"/>
      <c r="C2866" s="22"/>
      <c r="D2866" s="23" t="s">
        <v>5294</v>
      </c>
      <c r="E2866" s="29" t="s">
        <v>5312</v>
      </c>
      <c r="F2866" s="21"/>
    </row>
    <row r="2867" ht="148.5" customHeight="true" spans="1:6">
      <c r="A2867" s="20">
        <v>1944</v>
      </c>
      <c r="B2867" s="20">
        <f ca="1" t="shared" ref="B2867:B2872" si="60">MAX($B$2803:INDIRECT("B"&amp;ROW()-1))+1</f>
        <v>33</v>
      </c>
      <c r="C2867" s="21" t="s">
        <v>5313</v>
      </c>
      <c r="D2867" s="23" t="s">
        <v>5289</v>
      </c>
      <c r="E2867" s="29" t="s">
        <v>5314</v>
      </c>
      <c r="F2867" s="21"/>
    </row>
    <row r="2868" ht="98" customHeight="true" spans="1:6">
      <c r="A2868" s="20">
        <v>1945</v>
      </c>
      <c r="B2868" s="20">
        <f ca="1" t="shared" si="60"/>
        <v>34</v>
      </c>
      <c r="C2868" s="21" t="s">
        <v>5315</v>
      </c>
      <c r="D2868" s="23" t="s">
        <v>5292</v>
      </c>
      <c r="E2868" s="29" t="s">
        <v>5316</v>
      </c>
      <c r="F2868" s="21"/>
    </row>
    <row r="2869" ht="103.5" customHeight="true" spans="1:6">
      <c r="A2869" s="20">
        <v>1946</v>
      </c>
      <c r="B2869" s="20">
        <f ca="1" t="shared" si="60"/>
        <v>35</v>
      </c>
      <c r="C2869" s="21" t="s">
        <v>5317</v>
      </c>
      <c r="D2869" s="23" t="s">
        <v>5292</v>
      </c>
      <c r="E2869" s="29" t="s">
        <v>5318</v>
      </c>
      <c r="F2869" s="21"/>
    </row>
    <row r="2870" ht="105" customHeight="true" spans="1:6">
      <c r="A2870" s="20">
        <v>1947</v>
      </c>
      <c r="B2870" s="20">
        <f ca="1" t="shared" si="60"/>
        <v>36</v>
      </c>
      <c r="C2870" s="21" t="s">
        <v>5319</v>
      </c>
      <c r="D2870" s="23" t="s">
        <v>5292</v>
      </c>
      <c r="E2870" s="29" t="s">
        <v>5320</v>
      </c>
      <c r="F2870" s="21"/>
    </row>
    <row r="2871" ht="84" customHeight="true" spans="1:6">
      <c r="A2871" s="20">
        <v>1948</v>
      </c>
      <c r="B2871" s="20">
        <f ca="1" t="shared" si="60"/>
        <v>37</v>
      </c>
      <c r="C2871" s="21" t="s">
        <v>5321</v>
      </c>
      <c r="D2871" s="23" t="s">
        <v>5292</v>
      </c>
      <c r="E2871" s="29" t="s">
        <v>5322</v>
      </c>
      <c r="F2871" s="21"/>
    </row>
    <row r="2872" ht="68" customHeight="true" spans="1:6">
      <c r="A2872" s="20">
        <v>1949</v>
      </c>
      <c r="B2872" s="20">
        <f ca="1" t="shared" si="60"/>
        <v>38</v>
      </c>
      <c r="C2872" s="21" t="s">
        <v>5323</v>
      </c>
      <c r="D2872" s="23" t="s">
        <v>5292</v>
      </c>
      <c r="E2872" s="29" t="s">
        <v>5306</v>
      </c>
      <c r="F2872" s="21" t="s">
        <v>5291</v>
      </c>
    </row>
    <row r="2873" ht="84" customHeight="true" spans="1:6">
      <c r="A2873" s="20"/>
      <c r="B2873" s="20"/>
      <c r="C2873" s="21"/>
      <c r="D2873" s="23" t="s">
        <v>5294</v>
      </c>
      <c r="E2873" s="29" t="s">
        <v>5324</v>
      </c>
      <c r="F2873" s="21"/>
    </row>
    <row r="2874" ht="92" customHeight="true" spans="1:6">
      <c r="A2874" s="20">
        <v>1950</v>
      </c>
      <c r="B2874" s="20">
        <f ca="1" t="shared" ref="B2874:B2890" si="61">MAX($B$2803:INDIRECT("B"&amp;ROW()-1))+1</f>
        <v>39</v>
      </c>
      <c r="C2874" s="22" t="s">
        <v>5325</v>
      </c>
      <c r="D2874" s="23" t="s">
        <v>5294</v>
      </c>
      <c r="E2874" s="29" t="s">
        <v>5326</v>
      </c>
      <c r="F2874" s="21"/>
    </row>
    <row r="2875" ht="133" customHeight="true" spans="1:6">
      <c r="A2875" s="20">
        <v>1951</v>
      </c>
      <c r="B2875" s="20">
        <f ca="1" t="shared" si="61"/>
        <v>40</v>
      </c>
      <c r="C2875" s="22" t="s">
        <v>5327</v>
      </c>
      <c r="D2875" s="23" t="s">
        <v>5294</v>
      </c>
      <c r="E2875" s="29" t="s">
        <v>5328</v>
      </c>
      <c r="F2875" s="21"/>
    </row>
    <row r="2876" ht="85" customHeight="true" spans="1:6">
      <c r="A2876" s="20">
        <v>1952</v>
      </c>
      <c r="B2876" s="20">
        <f ca="1" t="shared" si="61"/>
        <v>41</v>
      </c>
      <c r="C2876" s="22" t="s">
        <v>5329</v>
      </c>
      <c r="D2876" s="23" t="s">
        <v>5294</v>
      </c>
      <c r="E2876" s="29" t="s">
        <v>5330</v>
      </c>
      <c r="F2876" s="21"/>
    </row>
    <row r="2877" ht="72" customHeight="true" spans="1:6">
      <c r="A2877" s="20">
        <v>1953</v>
      </c>
      <c r="B2877" s="20">
        <f ca="1" t="shared" si="61"/>
        <v>42</v>
      </c>
      <c r="C2877" s="22" t="s">
        <v>5331</v>
      </c>
      <c r="D2877" s="23" t="s">
        <v>324</v>
      </c>
      <c r="E2877" s="29" t="s">
        <v>5332</v>
      </c>
      <c r="F2877" s="21"/>
    </row>
    <row r="2878" ht="118" customHeight="true" spans="1:6">
      <c r="A2878" s="20">
        <v>1954</v>
      </c>
      <c r="B2878" s="20">
        <f ca="1" t="shared" si="61"/>
        <v>43</v>
      </c>
      <c r="C2878" s="21" t="s">
        <v>5333</v>
      </c>
      <c r="D2878" s="23" t="s">
        <v>5334</v>
      </c>
      <c r="E2878" s="29" t="s">
        <v>5335</v>
      </c>
      <c r="F2878" s="21"/>
    </row>
    <row r="2879" ht="78" customHeight="true" spans="1:6">
      <c r="A2879" s="20">
        <v>1955</v>
      </c>
      <c r="B2879" s="20">
        <f ca="1" t="shared" si="61"/>
        <v>44</v>
      </c>
      <c r="C2879" s="21" t="s">
        <v>5336</v>
      </c>
      <c r="D2879" s="23" t="s">
        <v>5334</v>
      </c>
      <c r="E2879" s="29" t="s">
        <v>5337</v>
      </c>
      <c r="F2879" s="21"/>
    </row>
    <row r="2880" ht="107" customHeight="true" spans="1:6">
      <c r="A2880" s="20">
        <v>1956</v>
      </c>
      <c r="B2880" s="20">
        <f ca="1" t="shared" si="61"/>
        <v>45</v>
      </c>
      <c r="C2880" s="21" t="s">
        <v>5338</v>
      </c>
      <c r="D2880" s="23" t="s">
        <v>5334</v>
      </c>
      <c r="E2880" s="29" t="s">
        <v>5339</v>
      </c>
      <c r="F2880" s="21"/>
    </row>
    <row r="2881" ht="259" customHeight="true" spans="1:6">
      <c r="A2881" s="20">
        <v>1957</v>
      </c>
      <c r="B2881" s="20">
        <f ca="1" t="shared" si="61"/>
        <v>46</v>
      </c>
      <c r="C2881" s="21" t="s">
        <v>5340</v>
      </c>
      <c r="D2881" s="23" t="s">
        <v>5334</v>
      </c>
      <c r="E2881" s="29" t="s">
        <v>5341</v>
      </c>
      <c r="F2881" s="21"/>
    </row>
    <row r="2882" ht="98" customHeight="true" spans="1:6">
      <c r="A2882" s="20">
        <v>1958</v>
      </c>
      <c r="B2882" s="20">
        <f ca="1" t="shared" si="61"/>
        <v>47</v>
      </c>
      <c r="C2882" s="21" t="s">
        <v>5342</v>
      </c>
      <c r="D2882" s="23" t="s">
        <v>5334</v>
      </c>
      <c r="E2882" s="29" t="s">
        <v>5343</v>
      </c>
      <c r="F2882" s="21"/>
    </row>
    <row r="2883" ht="98" customHeight="true" spans="1:6">
      <c r="A2883" s="20">
        <v>1959</v>
      </c>
      <c r="B2883" s="20">
        <f ca="1" t="shared" si="61"/>
        <v>48</v>
      </c>
      <c r="C2883" s="21" t="s">
        <v>5344</v>
      </c>
      <c r="D2883" s="23" t="s">
        <v>5334</v>
      </c>
      <c r="E2883" s="29" t="s">
        <v>5345</v>
      </c>
      <c r="F2883" s="21"/>
    </row>
    <row r="2884" ht="108" customHeight="true" spans="1:6">
      <c r="A2884" s="20">
        <v>1960</v>
      </c>
      <c r="B2884" s="20">
        <f ca="1" t="shared" si="61"/>
        <v>49</v>
      </c>
      <c r="C2884" s="134" t="s">
        <v>5346</v>
      </c>
      <c r="D2884" s="134" t="s">
        <v>5347</v>
      </c>
      <c r="E2884" s="135" t="s">
        <v>5348</v>
      </c>
      <c r="F2884" s="21"/>
    </row>
    <row r="2885" ht="114" customHeight="true" spans="1:6">
      <c r="A2885" s="20">
        <v>1961</v>
      </c>
      <c r="B2885" s="20">
        <f ca="1" t="shared" si="61"/>
        <v>50</v>
      </c>
      <c r="C2885" s="134" t="s">
        <v>5349</v>
      </c>
      <c r="D2885" s="134" t="s">
        <v>5347</v>
      </c>
      <c r="E2885" s="135" t="s">
        <v>5350</v>
      </c>
      <c r="F2885" s="21"/>
    </row>
    <row r="2886" ht="117" customHeight="true" spans="1:6">
      <c r="A2886" s="20">
        <v>1962</v>
      </c>
      <c r="B2886" s="20">
        <f ca="1" t="shared" si="61"/>
        <v>51</v>
      </c>
      <c r="C2886" s="134" t="s">
        <v>5351</v>
      </c>
      <c r="D2886" s="134" t="s">
        <v>5352</v>
      </c>
      <c r="E2886" s="135" t="s">
        <v>5353</v>
      </c>
      <c r="F2886" s="21"/>
    </row>
    <row r="2887" ht="121" customHeight="true" spans="1:6">
      <c r="A2887" s="20">
        <v>1963</v>
      </c>
      <c r="B2887" s="20">
        <f ca="1" t="shared" si="61"/>
        <v>52</v>
      </c>
      <c r="C2887" s="134" t="s">
        <v>5354</v>
      </c>
      <c r="D2887" s="134" t="s">
        <v>5352</v>
      </c>
      <c r="E2887" s="135" t="s">
        <v>5355</v>
      </c>
      <c r="F2887" s="21"/>
    </row>
    <row r="2888" ht="128" customHeight="true" spans="1:6">
      <c r="A2888" s="20">
        <v>1964</v>
      </c>
      <c r="B2888" s="20">
        <f ca="1" t="shared" si="61"/>
        <v>53</v>
      </c>
      <c r="C2888" s="134" t="s">
        <v>5356</v>
      </c>
      <c r="D2888" s="134" t="s">
        <v>5352</v>
      </c>
      <c r="E2888" s="135" t="s">
        <v>5357</v>
      </c>
      <c r="F2888" s="21"/>
    </row>
    <row r="2889" ht="201" customHeight="true" spans="1:6">
      <c r="A2889" s="20">
        <v>1965</v>
      </c>
      <c r="B2889" s="20">
        <f ca="1" t="shared" si="61"/>
        <v>54</v>
      </c>
      <c r="C2889" s="134" t="s">
        <v>5358</v>
      </c>
      <c r="D2889" s="134" t="s">
        <v>5352</v>
      </c>
      <c r="E2889" s="135" t="s">
        <v>5359</v>
      </c>
      <c r="F2889" s="21"/>
    </row>
    <row r="2890" ht="132" customHeight="true" spans="1:6">
      <c r="A2890" s="20">
        <v>1966</v>
      </c>
      <c r="B2890" s="20">
        <f ca="1" t="shared" si="61"/>
        <v>55</v>
      </c>
      <c r="C2890" s="134" t="s">
        <v>5360</v>
      </c>
      <c r="D2890" s="134" t="s">
        <v>5352</v>
      </c>
      <c r="E2890" s="135" t="s">
        <v>5361</v>
      </c>
      <c r="F2890" s="21"/>
    </row>
    <row r="2891" ht="33" customHeight="true" spans="1:6">
      <c r="A2891" s="95" t="s">
        <v>5362</v>
      </c>
      <c r="B2891" s="95"/>
      <c r="C2891" s="96"/>
      <c r="D2891" s="96"/>
      <c r="E2891" s="99"/>
      <c r="F2891" s="96"/>
    </row>
    <row r="2892" ht="244.5" customHeight="true" spans="1:6">
      <c r="A2892" s="35">
        <v>1967</v>
      </c>
      <c r="B2892" s="35">
        <f ca="1">MAX($B$2803:INDIRECT("B"&amp;ROW()-1))+1</f>
        <v>56</v>
      </c>
      <c r="C2892" s="36" t="s">
        <v>5363</v>
      </c>
      <c r="D2892" s="23" t="s">
        <v>515</v>
      </c>
      <c r="E2892" s="29" t="s">
        <v>5364</v>
      </c>
      <c r="F2892" s="21"/>
    </row>
    <row r="2893" ht="178.5" customHeight="true" spans="1:6">
      <c r="A2893" s="39"/>
      <c r="B2893" s="39"/>
      <c r="C2893" s="40"/>
      <c r="D2893" s="23" t="s">
        <v>517</v>
      </c>
      <c r="E2893" s="29" t="s">
        <v>5365</v>
      </c>
      <c r="F2893" s="21"/>
    </row>
    <row r="2894" ht="274.5" customHeight="true" spans="1:6">
      <c r="A2894" s="35"/>
      <c r="B2894" s="35"/>
      <c r="C2894" s="36" t="s">
        <v>5363</v>
      </c>
      <c r="D2894" s="23" t="s">
        <v>5263</v>
      </c>
      <c r="E2894" s="29" t="s">
        <v>5366</v>
      </c>
      <c r="F2894" s="21"/>
    </row>
    <row r="2895" ht="178.5" customHeight="true" spans="1:6">
      <c r="A2895" s="39"/>
      <c r="B2895" s="39"/>
      <c r="C2895" s="40"/>
      <c r="D2895" s="22" t="s">
        <v>5367</v>
      </c>
      <c r="E2895" s="29" t="s">
        <v>5368</v>
      </c>
      <c r="F2895" s="21"/>
    </row>
    <row r="2896" ht="114" customHeight="true" spans="1:6">
      <c r="A2896" s="20">
        <v>1968</v>
      </c>
      <c r="B2896" s="20">
        <f ca="1">MAX($B$2803:INDIRECT("B"&amp;ROW()-1))+1</f>
        <v>57</v>
      </c>
      <c r="C2896" s="21" t="s">
        <v>5369</v>
      </c>
      <c r="D2896" s="23" t="s">
        <v>515</v>
      </c>
      <c r="E2896" s="29" t="s">
        <v>5370</v>
      </c>
      <c r="F2896" s="21" t="s">
        <v>5262</v>
      </c>
    </row>
    <row r="2897" ht="57.5" customHeight="true" spans="1:6">
      <c r="A2897" s="20"/>
      <c r="B2897" s="20"/>
      <c r="C2897" s="21"/>
      <c r="D2897" s="23" t="s">
        <v>517</v>
      </c>
      <c r="E2897" s="29" t="s">
        <v>5371</v>
      </c>
      <c r="F2897" s="21"/>
    </row>
    <row r="2898" ht="184" customHeight="true" spans="1:6">
      <c r="A2898" s="20"/>
      <c r="B2898" s="20"/>
      <c r="C2898" s="21"/>
      <c r="D2898" s="23" t="s">
        <v>5263</v>
      </c>
      <c r="E2898" s="29" t="s">
        <v>5372</v>
      </c>
      <c r="F2898" s="21"/>
    </row>
    <row r="2899" ht="98" customHeight="true" spans="1:6">
      <c r="A2899" s="20"/>
      <c r="B2899" s="20"/>
      <c r="C2899" s="21"/>
      <c r="D2899" s="22" t="s">
        <v>5367</v>
      </c>
      <c r="E2899" s="29" t="s">
        <v>5373</v>
      </c>
      <c r="F2899" s="21"/>
    </row>
    <row r="2900" ht="228" customHeight="true" spans="1:6">
      <c r="A2900" s="20">
        <v>1969</v>
      </c>
      <c r="B2900" s="20">
        <f ca="1">MAX($B$2803:INDIRECT("B"&amp;ROW()-1))+1</f>
        <v>58</v>
      </c>
      <c r="C2900" s="21" t="s">
        <v>5374</v>
      </c>
      <c r="D2900" s="23" t="s">
        <v>515</v>
      </c>
      <c r="E2900" s="29" t="s">
        <v>5375</v>
      </c>
      <c r="F2900" s="21"/>
    </row>
    <row r="2901" ht="228" customHeight="true" spans="1:6">
      <c r="A2901" s="20"/>
      <c r="B2901" s="20"/>
      <c r="C2901" s="21"/>
      <c r="D2901" s="23" t="s">
        <v>517</v>
      </c>
      <c r="E2901" s="29" t="s">
        <v>5376</v>
      </c>
      <c r="F2901" s="21"/>
    </row>
    <row r="2902" ht="223.5" customHeight="true" spans="1:6">
      <c r="A2902" s="35">
        <v>1970</v>
      </c>
      <c r="B2902" s="35">
        <f ca="1">MAX($B$2803:INDIRECT("B"&amp;ROW()-1))+1</f>
        <v>59</v>
      </c>
      <c r="C2902" s="36" t="s">
        <v>5377</v>
      </c>
      <c r="D2902" s="23" t="s">
        <v>515</v>
      </c>
      <c r="E2902" s="29" t="s">
        <v>5378</v>
      </c>
      <c r="F2902" s="21" t="s">
        <v>5379</v>
      </c>
    </row>
    <row r="2903" ht="74" customHeight="true" spans="1:6">
      <c r="A2903" s="37"/>
      <c r="B2903" s="37"/>
      <c r="C2903" s="38"/>
      <c r="D2903" s="23" t="s">
        <v>517</v>
      </c>
      <c r="E2903" s="29" t="s">
        <v>5380</v>
      </c>
      <c r="F2903" s="21"/>
    </row>
    <row r="2904" ht="158.5" customHeight="true" spans="1:6">
      <c r="A2904" s="39"/>
      <c r="B2904" s="39"/>
      <c r="C2904" s="40"/>
      <c r="D2904" s="23" t="s">
        <v>5263</v>
      </c>
      <c r="E2904" s="29" t="s">
        <v>5264</v>
      </c>
      <c r="F2904" s="21"/>
    </row>
    <row r="2905" ht="289" customHeight="true" spans="1:6">
      <c r="A2905" s="35"/>
      <c r="B2905" s="35"/>
      <c r="C2905" s="36" t="s">
        <v>5377</v>
      </c>
      <c r="D2905" s="23" t="s">
        <v>5381</v>
      </c>
      <c r="E2905" s="29" t="s">
        <v>5382</v>
      </c>
      <c r="F2905" s="21"/>
    </row>
    <row r="2906" ht="167.5" customHeight="true" spans="1:6">
      <c r="A2906" s="39"/>
      <c r="B2906" s="39"/>
      <c r="C2906" s="40"/>
      <c r="D2906" s="23" t="s">
        <v>5367</v>
      </c>
      <c r="E2906" s="29" t="s">
        <v>5383</v>
      </c>
      <c r="F2906" s="21"/>
    </row>
    <row r="2907" ht="218" customHeight="true" spans="1:6">
      <c r="A2907" s="20">
        <v>1971</v>
      </c>
      <c r="B2907" s="20">
        <f ca="1">MAX($B$2803:INDIRECT("B"&amp;ROW()-1))+1</f>
        <v>60</v>
      </c>
      <c r="C2907" s="21" t="s">
        <v>5384</v>
      </c>
      <c r="D2907" s="23" t="s">
        <v>5263</v>
      </c>
      <c r="E2907" s="29" t="s">
        <v>5385</v>
      </c>
      <c r="F2907" s="21" t="s">
        <v>5262</v>
      </c>
    </row>
    <row r="2908" ht="94" customHeight="true" spans="1:6">
      <c r="A2908" s="20"/>
      <c r="B2908" s="20"/>
      <c r="C2908" s="21"/>
      <c r="D2908" s="23" t="s">
        <v>5386</v>
      </c>
      <c r="E2908" s="29" t="s">
        <v>5387</v>
      </c>
      <c r="F2908" s="21"/>
    </row>
    <row r="2909" ht="143" customHeight="true" spans="1:6">
      <c r="A2909" s="20"/>
      <c r="B2909" s="20"/>
      <c r="C2909" s="21"/>
      <c r="D2909" s="23" t="s">
        <v>5367</v>
      </c>
      <c r="E2909" s="29" t="s">
        <v>5388</v>
      </c>
      <c r="F2909" s="21"/>
    </row>
    <row r="2910" ht="228" customHeight="true" spans="1:6">
      <c r="A2910" s="20">
        <v>1972</v>
      </c>
      <c r="B2910" s="20">
        <f ca="1">MAX($B$2803:INDIRECT("B"&amp;ROW()-1))+1</f>
        <v>61</v>
      </c>
      <c r="C2910" s="21" t="s">
        <v>5389</v>
      </c>
      <c r="D2910" s="23" t="s">
        <v>5263</v>
      </c>
      <c r="E2910" s="29" t="s">
        <v>5390</v>
      </c>
      <c r="F2910" s="21"/>
    </row>
    <row r="2911" ht="228" customHeight="true" spans="1:6">
      <c r="A2911" s="20">
        <v>1973</v>
      </c>
      <c r="B2911" s="20">
        <f ca="1">MAX($B$2803:INDIRECT("B"&amp;ROW()-1))+1</f>
        <v>62</v>
      </c>
      <c r="C2911" s="21" t="s">
        <v>5391</v>
      </c>
      <c r="D2911" s="23" t="s">
        <v>5263</v>
      </c>
      <c r="E2911" s="29" t="s">
        <v>5392</v>
      </c>
      <c r="F2911" s="21"/>
    </row>
    <row r="2912" ht="184" customHeight="true" spans="1:6">
      <c r="A2912" s="20">
        <v>1974</v>
      </c>
      <c r="B2912" s="20">
        <f ca="1">MAX($B$2803:INDIRECT("B"&amp;ROW()-1))+1</f>
        <v>63</v>
      </c>
      <c r="C2912" s="21" t="s">
        <v>5393</v>
      </c>
      <c r="D2912" s="23" t="s">
        <v>5263</v>
      </c>
      <c r="E2912" s="29" t="s">
        <v>5394</v>
      </c>
      <c r="F2912" s="21" t="s">
        <v>5379</v>
      </c>
    </row>
    <row r="2913" ht="208" customHeight="true" spans="1:6">
      <c r="A2913" s="20"/>
      <c r="B2913" s="20"/>
      <c r="C2913" s="21"/>
      <c r="D2913" s="23" t="s">
        <v>5381</v>
      </c>
      <c r="E2913" s="29" t="s">
        <v>5395</v>
      </c>
      <c r="F2913" s="21"/>
    </row>
    <row r="2914" ht="62.5" customHeight="true" spans="1:6">
      <c r="A2914" s="20"/>
      <c r="B2914" s="20"/>
      <c r="C2914" s="21"/>
      <c r="D2914" s="23" t="s">
        <v>5367</v>
      </c>
      <c r="E2914" s="29" t="s">
        <v>5396</v>
      </c>
      <c r="F2914" s="21"/>
    </row>
    <row r="2915" ht="343" customHeight="true" spans="1:6">
      <c r="A2915" s="20">
        <v>1975</v>
      </c>
      <c r="B2915" s="20">
        <f ca="1">MAX($B$2803:INDIRECT("B"&amp;ROW()-1))+1</f>
        <v>64</v>
      </c>
      <c r="C2915" s="21" t="s">
        <v>5397</v>
      </c>
      <c r="D2915" s="23" t="s">
        <v>5263</v>
      </c>
      <c r="E2915" s="29" t="s">
        <v>5398</v>
      </c>
      <c r="F2915" s="21" t="s">
        <v>5262</v>
      </c>
    </row>
    <row r="2916" ht="111.5" customHeight="true" spans="1:6">
      <c r="A2916" s="20"/>
      <c r="B2916" s="20"/>
      <c r="C2916" s="21"/>
      <c r="D2916" s="23" t="s">
        <v>5367</v>
      </c>
      <c r="E2916" s="29" t="s">
        <v>5399</v>
      </c>
      <c r="F2916" s="21"/>
    </row>
    <row r="2917" ht="90.5" customHeight="true" spans="1:6">
      <c r="A2917" s="20">
        <v>1976</v>
      </c>
      <c r="B2917" s="20">
        <f ca="1">MAX($B$2803:INDIRECT("B"&amp;ROW()-1))+1</f>
        <v>65</v>
      </c>
      <c r="C2917" s="21" t="s">
        <v>5400</v>
      </c>
      <c r="D2917" s="23" t="s">
        <v>5381</v>
      </c>
      <c r="E2917" s="29" t="s">
        <v>5401</v>
      </c>
      <c r="F2917" s="21"/>
    </row>
    <row r="2918" ht="111" customHeight="true" spans="1:6">
      <c r="A2918" s="20"/>
      <c r="B2918" s="20"/>
      <c r="C2918" s="21"/>
      <c r="D2918" s="23" t="s">
        <v>5367</v>
      </c>
      <c r="E2918" s="29" t="s">
        <v>5402</v>
      </c>
      <c r="F2918" s="21"/>
    </row>
    <row r="2919" ht="128" customHeight="true" spans="1:6">
      <c r="A2919" s="20">
        <v>1977</v>
      </c>
      <c r="B2919" s="20">
        <f ca="1">MAX($B$2803:INDIRECT("B"&amp;ROW()-1))+1</f>
        <v>66</v>
      </c>
      <c r="C2919" s="21" t="s">
        <v>5403</v>
      </c>
      <c r="D2919" s="23" t="s">
        <v>5381</v>
      </c>
      <c r="E2919" s="29" t="s">
        <v>5404</v>
      </c>
      <c r="F2919" s="21"/>
    </row>
    <row r="2920" ht="126.5" customHeight="true" spans="1:6">
      <c r="A2920" s="20">
        <v>1978</v>
      </c>
      <c r="B2920" s="20">
        <f ca="1">MAX($B$2803:INDIRECT("B"&amp;ROW()-1))+1</f>
        <v>67</v>
      </c>
      <c r="C2920" s="21" t="s">
        <v>5405</v>
      </c>
      <c r="D2920" s="23" t="s">
        <v>5381</v>
      </c>
      <c r="E2920" s="29" t="s">
        <v>5406</v>
      </c>
      <c r="F2920" s="21"/>
    </row>
    <row r="2921" ht="325" customHeight="true" spans="1:6">
      <c r="A2921" s="20">
        <v>1979</v>
      </c>
      <c r="B2921" s="20">
        <f ca="1">MAX($B$2803:INDIRECT("B"&amp;ROW()-1))+1</f>
        <v>68</v>
      </c>
      <c r="C2921" s="21" t="s">
        <v>5407</v>
      </c>
      <c r="D2921" s="23" t="s">
        <v>5381</v>
      </c>
      <c r="E2921" s="29" t="s">
        <v>5408</v>
      </c>
      <c r="F2921" s="21" t="s">
        <v>5409</v>
      </c>
    </row>
    <row r="2922" ht="128.5" customHeight="true" spans="1:6">
      <c r="A2922" s="20"/>
      <c r="B2922" s="20"/>
      <c r="C2922" s="21"/>
      <c r="D2922" s="23" t="s">
        <v>5367</v>
      </c>
      <c r="E2922" s="29" t="s">
        <v>5410</v>
      </c>
      <c r="F2922" s="21"/>
    </row>
    <row r="2923" ht="292.5" customHeight="true" spans="1:6">
      <c r="A2923" s="20">
        <v>1980</v>
      </c>
      <c r="B2923" s="20">
        <f ca="1">MAX($B$2803:INDIRECT("B"&amp;ROW()-1))+1</f>
        <v>69</v>
      </c>
      <c r="C2923" s="21" t="s">
        <v>5411</v>
      </c>
      <c r="D2923" s="23" t="s">
        <v>5381</v>
      </c>
      <c r="E2923" s="29" t="s">
        <v>5412</v>
      </c>
      <c r="F2923" s="21" t="s">
        <v>5409</v>
      </c>
    </row>
    <row r="2924" ht="162" customHeight="true" spans="1:6">
      <c r="A2924" s="20"/>
      <c r="B2924" s="20"/>
      <c r="C2924" s="21"/>
      <c r="D2924" s="23" t="s">
        <v>5367</v>
      </c>
      <c r="E2924" s="29" t="s">
        <v>5413</v>
      </c>
      <c r="F2924" s="21"/>
    </row>
    <row r="2925" ht="261.5" customHeight="true" spans="1:6">
      <c r="A2925" s="20">
        <v>1981</v>
      </c>
      <c r="B2925" s="20">
        <f ca="1">MAX($B$2803:INDIRECT("B"&amp;ROW()-1))+1</f>
        <v>70</v>
      </c>
      <c r="C2925" s="21" t="s">
        <v>5414</v>
      </c>
      <c r="D2925" s="23" t="s">
        <v>5263</v>
      </c>
      <c r="E2925" s="29" t="s">
        <v>5264</v>
      </c>
      <c r="F2925" s="21" t="s">
        <v>5262</v>
      </c>
    </row>
    <row r="2926" ht="194" customHeight="true" spans="1:6">
      <c r="A2926" s="20"/>
      <c r="B2926" s="20"/>
      <c r="C2926" s="21"/>
      <c r="D2926" s="31" t="s">
        <v>5367</v>
      </c>
      <c r="E2926" s="33" t="s">
        <v>5415</v>
      </c>
      <c r="F2926" s="21"/>
    </row>
    <row r="2927" ht="178.5" customHeight="true" spans="1:6">
      <c r="A2927" s="20">
        <v>1982</v>
      </c>
      <c r="B2927" s="20">
        <f ca="1">MAX($B$2803:INDIRECT("B"&amp;ROW()-1))+1</f>
        <v>71</v>
      </c>
      <c r="C2927" s="21" t="s">
        <v>5416</v>
      </c>
      <c r="D2927" s="23" t="s">
        <v>5263</v>
      </c>
      <c r="E2927" s="29" t="s">
        <v>5264</v>
      </c>
      <c r="F2927" s="21" t="s">
        <v>5262</v>
      </c>
    </row>
    <row r="2928" ht="121" customHeight="true" spans="1:6">
      <c r="A2928" s="20"/>
      <c r="B2928" s="20"/>
      <c r="C2928" s="21"/>
      <c r="D2928" s="23" t="s">
        <v>5367</v>
      </c>
      <c r="E2928" s="29" t="s">
        <v>5417</v>
      </c>
      <c r="F2928" s="21"/>
    </row>
    <row r="2929" ht="156" customHeight="true" spans="1:6">
      <c r="A2929" s="20">
        <v>1983</v>
      </c>
      <c r="B2929" s="20">
        <f ca="1">MAX($B$2803:INDIRECT("B"&amp;ROW()-1))+1</f>
        <v>72</v>
      </c>
      <c r="C2929" s="21" t="s">
        <v>5418</v>
      </c>
      <c r="D2929" s="23" t="s">
        <v>5367</v>
      </c>
      <c r="E2929" s="29" t="s">
        <v>5419</v>
      </c>
      <c r="F2929" s="21"/>
    </row>
    <row r="2930" ht="158.5" customHeight="true" spans="1:6">
      <c r="A2930" s="20">
        <v>1984</v>
      </c>
      <c r="B2930" s="20">
        <f ca="1">MAX($B$2803:INDIRECT("B"&amp;ROW()-1))+1</f>
        <v>73</v>
      </c>
      <c r="C2930" s="21" t="s">
        <v>5420</v>
      </c>
      <c r="D2930" s="23" t="s">
        <v>5263</v>
      </c>
      <c r="E2930" s="29" t="s">
        <v>5264</v>
      </c>
      <c r="F2930" s="21" t="s">
        <v>5262</v>
      </c>
    </row>
    <row r="2931" ht="110" customHeight="true" spans="1:6">
      <c r="A2931" s="20"/>
      <c r="B2931" s="20"/>
      <c r="C2931" s="21"/>
      <c r="D2931" s="23" t="s">
        <v>5367</v>
      </c>
      <c r="E2931" s="29" t="s">
        <v>5421</v>
      </c>
      <c r="F2931" s="21"/>
    </row>
    <row r="2932" ht="186" customHeight="true" spans="1:6">
      <c r="A2932" s="20">
        <v>1985</v>
      </c>
      <c r="B2932" s="20">
        <f ca="1" t="shared" ref="B2932:B2938" si="62">MAX($B$2803:INDIRECT("B"&amp;ROW()-1))+1</f>
        <v>74</v>
      </c>
      <c r="C2932" s="22" t="s">
        <v>5422</v>
      </c>
      <c r="D2932" s="23" t="s">
        <v>5367</v>
      </c>
      <c r="E2932" s="29" t="s">
        <v>5423</v>
      </c>
      <c r="F2932" s="21"/>
    </row>
    <row r="2933" ht="93.5" customHeight="true" spans="1:6">
      <c r="A2933" s="20">
        <v>1986</v>
      </c>
      <c r="B2933" s="20">
        <f ca="1" t="shared" si="62"/>
        <v>75</v>
      </c>
      <c r="C2933" s="21" t="s">
        <v>5424</v>
      </c>
      <c r="D2933" s="23" t="s">
        <v>5367</v>
      </c>
      <c r="E2933" s="29" t="s">
        <v>5425</v>
      </c>
      <c r="F2933" s="21"/>
    </row>
    <row r="2934" ht="202" customHeight="true" spans="1:6">
      <c r="A2934" s="20">
        <v>1987</v>
      </c>
      <c r="B2934" s="20">
        <f ca="1" t="shared" si="62"/>
        <v>76</v>
      </c>
      <c r="C2934" s="21" t="s">
        <v>5426</v>
      </c>
      <c r="D2934" s="21" t="s">
        <v>5427</v>
      </c>
      <c r="E2934" s="29" t="s">
        <v>5428</v>
      </c>
      <c r="F2934" s="21"/>
    </row>
    <row r="2935" ht="163" customHeight="true" spans="1:6">
      <c r="A2935" s="20">
        <v>1988</v>
      </c>
      <c r="B2935" s="20">
        <f ca="1" t="shared" si="62"/>
        <v>77</v>
      </c>
      <c r="C2935" s="21" t="s">
        <v>5429</v>
      </c>
      <c r="D2935" s="21" t="s">
        <v>5427</v>
      </c>
      <c r="E2935" s="29" t="s">
        <v>5430</v>
      </c>
      <c r="F2935" s="21"/>
    </row>
    <row r="2936" ht="98" customHeight="true" spans="1:6">
      <c r="A2936" s="20">
        <v>1989</v>
      </c>
      <c r="B2936" s="20">
        <f ca="1" t="shared" si="62"/>
        <v>78</v>
      </c>
      <c r="C2936" s="21" t="s">
        <v>5431</v>
      </c>
      <c r="D2936" s="21" t="s">
        <v>5427</v>
      </c>
      <c r="E2936" s="29" t="s">
        <v>5432</v>
      </c>
      <c r="F2936" s="21"/>
    </row>
    <row r="2937" ht="101.5" customHeight="true" spans="1:6">
      <c r="A2937" s="20">
        <v>1990</v>
      </c>
      <c r="B2937" s="20">
        <f ca="1" t="shared" si="62"/>
        <v>79</v>
      </c>
      <c r="C2937" s="21" t="s">
        <v>5433</v>
      </c>
      <c r="D2937" s="21" t="s">
        <v>5427</v>
      </c>
      <c r="E2937" s="29" t="s">
        <v>5434</v>
      </c>
      <c r="F2937" s="21"/>
    </row>
    <row r="2938" ht="72" customHeight="true" spans="1:6">
      <c r="A2938" s="20">
        <v>1991</v>
      </c>
      <c r="B2938" s="20">
        <f ca="1" t="shared" si="62"/>
        <v>80</v>
      </c>
      <c r="C2938" s="21" t="s">
        <v>5435</v>
      </c>
      <c r="D2938" s="21" t="s">
        <v>5427</v>
      </c>
      <c r="E2938" s="29" t="s">
        <v>5436</v>
      </c>
      <c r="F2938" s="21"/>
    </row>
    <row r="2939" ht="72" customHeight="true" spans="1:6">
      <c r="A2939" s="20"/>
      <c r="B2939" s="20"/>
      <c r="C2939" s="21"/>
      <c r="D2939" s="23" t="s">
        <v>5437</v>
      </c>
      <c r="E2939" s="29" t="s">
        <v>5438</v>
      </c>
      <c r="F2939" s="21"/>
    </row>
    <row r="2940" ht="111" customHeight="true" spans="1:6">
      <c r="A2940" s="20">
        <v>1992</v>
      </c>
      <c r="B2940" s="20">
        <f ca="1">MAX($B$2803:INDIRECT("B"&amp;ROW()-1))+1</f>
        <v>81</v>
      </c>
      <c r="C2940" s="21" t="s">
        <v>5439</v>
      </c>
      <c r="D2940" s="23" t="s">
        <v>1827</v>
      </c>
      <c r="E2940" s="29" t="s">
        <v>5440</v>
      </c>
      <c r="F2940" s="21"/>
    </row>
    <row r="2941" ht="87" customHeight="true" spans="1:6">
      <c r="A2941" s="20">
        <v>1993</v>
      </c>
      <c r="B2941" s="20">
        <f ca="1">MAX($B$2803:INDIRECT("B"&amp;ROW()-1))+1</f>
        <v>82</v>
      </c>
      <c r="C2941" s="21" t="s">
        <v>5441</v>
      </c>
      <c r="D2941" s="23" t="s">
        <v>1816</v>
      </c>
      <c r="E2941" s="29" t="s">
        <v>5442</v>
      </c>
      <c r="F2941" s="21" t="s">
        <v>5262</v>
      </c>
    </row>
    <row r="2942" ht="178.5" customHeight="true" spans="1:6">
      <c r="A2942" s="20"/>
      <c r="B2942" s="20"/>
      <c r="C2942" s="21"/>
      <c r="D2942" s="23" t="s">
        <v>5263</v>
      </c>
      <c r="E2942" s="29" t="s">
        <v>5264</v>
      </c>
      <c r="F2942" s="21"/>
    </row>
    <row r="2943" ht="188.5" customHeight="true" spans="1:6">
      <c r="A2943" s="20">
        <v>1994</v>
      </c>
      <c r="B2943" s="20">
        <f ca="1">MAX($B$2803:INDIRECT("B"&amp;ROW()-1))+1</f>
        <v>83</v>
      </c>
      <c r="C2943" s="21" t="s">
        <v>5443</v>
      </c>
      <c r="D2943" s="23" t="s">
        <v>5437</v>
      </c>
      <c r="E2943" s="29" t="s">
        <v>5444</v>
      </c>
      <c r="F2943" s="21"/>
    </row>
    <row r="2944" ht="129.5" customHeight="true" spans="1:6">
      <c r="A2944" s="20">
        <v>1995</v>
      </c>
      <c r="B2944" s="20">
        <f ca="1">MAX($B$2803:INDIRECT("B"&amp;ROW()-1))+1</f>
        <v>84</v>
      </c>
      <c r="C2944" s="21" t="s">
        <v>5445</v>
      </c>
      <c r="D2944" s="23" t="s">
        <v>5446</v>
      </c>
      <c r="E2944" s="29" t="s">
        <v>5447</v>
      </c>
      <c r="F2944" s="21"/>
    </row>
    <row r="2945" ht="144" customHeight="true" spans="1:6">
      <c r="A2945" s="20"/>
      <c r="B2945" s="20"/>
      <c r="C2945" s="21"/>
      <c r="D2945" s="23" t="s">
        <v>5448</v>
      </c>
      <c r="E2945" s="29" t="s">
        <v>5449</v>
      </c>
      <c r="F2945" s="21"/>
    </row>
    <row r="2946" ht="90" customHeight="true" spans="1:6">
      <c r="A2946" s="20">
        <v>1996</v>
      </c>
      <c r="B2946" s="20">
        <f ca="1">MAX($B$2803:INDIRECT("B"&amp;ROW()-1))+1</f>
        <v>85</v>
      </c>
      <c r="C2946" s="21" t="s">
        <v>5450</v>
      </c>
      <c r="D2946" s="23" t="s">
        <v>5446</v>
      </c>
      <c r="E2946" s="29" t="s">
        <v>5451</v>
      </c>
      <c r="F2946" s="21"/>
    </row>
    <row r="2947" ht="93" customHeight="true" spans="1:6">
      <c r="A2947" s="20"/>
      <c r="B2947" s="20"/>
      <c r="C2947" s="21"/>
      <c r="D2947" s="23" t="s">
        <v>5448</v>
      </c>
      <c r="E2947" s="29" t="s">
        <v>5452</v>
      </c>
      <c r="F2947" s="21"/>
    </row>
    <row r="2948" ht="228" customHeight="true" spans="1:6">
      <c r="A2948" s="20">
        <v>1997</v>
      </c>
      <c r="B2948" s="20">
        <f ca="1">MAX($B$2803:INDIRECT("B"&amp;ROW()-1))+1</f>
        <v>86</v>
      </c>
      <c r="C2948" s="21" t="s">
        <v>5453</v>
      </c>
      <c r="D2948" s="23" t="s">
        <v>5454</v>
      </c>
      <c r="E2948" s="29" t="s">
        <v>5455</v>
      </c>
      <c r="F2948" s="21"/>
    </row>
    <row r="2949" ht="228" customHeight="true" spans="1:6">
      <c r="A2949" s="20"/>
      <c r="B2949" s="20"/>
      <c r="C2949" s="21"/>
      <c r="D2949" s="23" t="s">
        <v>5456</v>
      </c>
      <c r="E2949" s="29" t="s">
        <v>5457</v>
      </c>
      <c r="F2949" s="21"/>
    </row>
    <row r="2950" ht="228" customHeight="true" spans="1:6">
      <c r="A2950" s="20">
        <v>1998</v>
      </c>
      <c r="B2950" s="20">
        <f ca="1">MAX($B$2803:INDIRECT("B"&amp;ROW()-1))+1</f>
        <v>87</v>
      </c>
      <c r="C2950" s="21" t="s">
        <v>5458</v>
      </c>
      <c r="D2950" s="23" t="s">
        <v>5454</v>
      </c>
      <c r="E2950" s="29" t="s">
        <v>5459</v>
      </c>
      <c r="F2950" s="21"/>
    </row>
    <row r="2951" ht="228" customHeight="true" spans="1:6">
      <c r="A2951" s="20"/>
      <c r="B2951" s="20"/>
      <c r="C2951" s="21"/>
      <c r="D2951" s="23" t="s">
        <v>5456</v>
      </c>
      <c r="E2951" s="29" t="s">
        <v>5460</v>
      </c>
      <c r="F2951" s="21"/>
    </row>
    <row r="2952" ht="33" customHeight="true" spans="1:6">
      <c r="A2952" s="95" t="s">
        <v>5461</v>
      </c>
      <c r="B2952" s="95"/>
      <c r="C2952" s="96"/>
      <c r="D2952" s="96"/>
      <c r="E2952" s="99"/>
      <c r="F2952" s="96"/>
    </row>
    <row r="2953" ht="132.5" customHeight="true" spans="1:6">
      <c r="A2953" s="20">
        <v>1999</v>
      </c>
      <c r="B2953" s="20">
        <f ca="1">MAX($B$2803:INDIRECT("B"&amp;ROW()-1))+1</f>
        <v>88</v>
      </c>
      <c r="C2953" s="21" t="s">
        <v>5462</v>
      </c>
      <c r="D2953" s="23" t="s">
        <v>5463</v>
      </c>
      <c r="E2953" s="29" t="s">
        <v>5464</v>
      </c>
      <c r="F2953" s="21"/>
    </row>
    <row r="2954" ht="106" customHeight="true" spans="1:6">
      <c r="A2954" s="20">
        <v>2000</v>
      </c>
      <c r="B2954" s="20">
        <f ca="1">MAX($B$2803:INDIRECT("B"&amp;ROW()-1))+1</f>
        <v>89</v>
      </c>
      <c r="C2954" s="21" t="s">
        <v>5465</v>
      </c>
      <c r="D2954" s="23" t="s">
        <v>5463</v>
      </c>
      <c r="E2954" s="29" t="s">
        <v>5466</v>
      </c>
      <c r="F2954" s="21"/>
    </row>
    <row r="2955" ht="80" customHeight="true" spans="1:6">
      <c r="A2955" s="20"/>
      <c r="B2955" s="20"/>
      <c r="C2955" s="21"/>
      <c r="D2955" s="23" t="s">
        <v>5467</v>
      </c>
      <c r="E2955" s="29" t="s">
        <v>5468</v>
      </c>
      <c r="F2955" s="21"/>
    </row>
    <row r="2956" ht="107.5" customHeight="true" spans="1:6">
      <c r="A2956" s="20">
        <v>2001</v>
      </c>
      <c r="B2956" s="20">
        <f ca="1">MAX($B$2803:INDIRECT("B"&amp;ROW()-1))+1</f>
        <v>90</v>
      </c>
      <c r="C2956" s="21" t="s">
        <v>5469</v>
      </c>
      <c r="D2956" s="23" t="s">
        <v>5463</v>
      </c>
      <c r="E2956" s="29" t="s">
        <v>5470</v>
      </c>
      <c r="F2956" s="21"/>
    </row>
    <row r="2957" ht="111" customHeight="true" spans="1:6">
      <c r="A2957" s="20">
        <v>2002</v>
      </c>
      <c r="B2957" s="20">
        <f ca="1">MAX($B$2803:INDIRECT("B"&amp;ROW()-1))+1</f>
        <v>91</v>
      </c>
      <c r="C2957" s="21" t="s">
        <v>5471</v>
      </c>
      <c r="D2957" s="23" t="s">
        <v>5463</v>
      </c>
      <c r="E2957" s="29" t="s">
        <v>5472</v>
      </c>
      <c r="F2957" s="21"/>
    </row>
    <row r="2958" ht="98" customHeight="true" spans="1:6">
      <c r="A2958" s="20">
        <v>2003</v>
      </c>
      <c r="B2958" s="20">
        <f ca="1">MAX($B$2803:INDIRECT("B"&amp;ROW()-1))+1</f>
        <v>92</v>
      </c>
      <c r="C2958" s="21" t="s">
        <v>5473</v>
      </c>
      <c r="D2958" s="23" t="s">
        <v>5463</v>
      </c>
      <c r="E2958" s="29" t="s">
        <v>5474</v>
      </c>
      <c r="F2958" s="21"/>
    </row>
    <row r="2959" ht="46" customHeight="true" spans="1:6">
      <c r="A2959" s="20"/>
      <c r="B2959" s="20"/>
      <c r="C2959" s="21"/>
      <c r="D2959" s="23" t="s">
        <v>5475</v>
      </c>
      <c r="E2959" s="29" t="s">
        <v>5476</v>
      </c>
      <c r="F2959" s="21"/>
    </row>
    <row r="2960" ht="46" customHeight="true" spans="1:6">
      <c r="A2960" s="20"/>
      <c r="B2960" s="20"/>
      <c r="C2960" s="21"/>
      <c r="D2960" s="23" t="s">
        <v>5477</v>
      </c>
      <c r="E2960" s="29" t="s">
        <v>5478</v>
      </c>
      <c r="F2960" s="21"/>
    </row>
    <row r="2961" ht="153.5" customHeight="true" spans="1:6">
      <c r="A2961" s="20">
        <v>2004</v>
      </c>
      <c r="B2961" s="20">
        <f ca="1">MAX($B$2803:INDIRECT("B"&amp;ROW()-1))+1</f>
        <v>93</v>
      </c>
      <c r="C2961" s="21" t="s">
        <v>5479</v>
      </c>
      <c r="D2961" s="23" t="s">
        <v>5463</v>
      </c>
      <c r="E2961" s="29" t="s">
        <v>5480</v>
      </c>
      <c r="F2961" s="21" t="s">
        <v>5481</v>
      </c>
    </row>
    <row r="2962" ht="198.5" customHeight="true" spans="1:6">
      <c r="A2962" s="20">
        <v>2005</v>
      </c>
      <c r="B2962" s="20">
        <f ca="1">MAX($B$2803:INDIRECT("B"&amp;ROW()-1))+1</f>
        <v>94</v>
      </c>
      <c r="C2962" s="21" t="s">
        <v>5482</v>
      </c>
      <c r="D2962" s="23" t="s">
        <v>5463</v>
      </c>
      <c r="E2962" s="29" t="s">
        <v>5483</v>
      </c>
      <c r="F2962" s="21" t="s">
        <v>5484</v>
      </c>
    </row>
    <row r="2963" ht="67" customHeight="true" spans="1:6">
      <c r="A2963" s="20"/>
      <c r="B2963" s="20"/>
      <c r="C2963" s="21"/>
      <c r="D2963" s="23" t="s">
        <v>5475</v>
      </c>
      <c r="E2963" s="29" t="s">
        <v>5485</v>
      </c>
      <c r="F2963" s="21"/>
    </row>
    <row r="2964" ht="61" customHeight="true" spans="1:6">
      <c r="A2964" s="20"/>
      <c r="B2964" s="20"/>
      <c r="C2964" s="21"/>
      <c r="D2964" s="23" t="s">
        <v>5477</v>
      </c>
      <c r="E2964" s="29" t="s">
        <v>5478</v>
      </c>
      <c r="F2964" s="21"/>
    </row>
    <row r="2965" ht="128" customHeight="true" spans="1:6">
      <c r="A2965" s="20">
        <v>2006</v>
      </c>
      <c r="B2965" s="20">
        <f ca="1">MAX($B$2803:INDIRECT("B"&amp;ROW()-1))+1</f>
        <v>95</v>
      </c>
      <c r="C2965" s="21" t="s">
        <v>5486</v>
      </c>
      <c r="D2965" s="23" t="s">
        <v>5463</v>
      </c>
      <c r="E2965" s="29" t="s">
        <v>5487</v>
      </c>
      <c r="F2965" s="21"/>
    </row>
    <row r="2966" ht="283" customHeight="true" spans="1:6">
      <c r="A2966" s="20">
        <v>2007</v>
      </c>
      <c r="B2966" s="20">
        <f ca="1">MAX($B$2803:INDIRECT("B"&amp;ROW()-1))+1</f>
        <v>96</v>
      </c>
      <c r="C2966" s="21" t="s">
        <v>5488</v>
      </c>
      <c r="D2966" s="23" t="s">
        <v>5463</v>
      </c>
      <c r="E2966" s="29" t="s">
        <v>5489</v>
      </c>
      <c r="F2966" s="21" t="s">
        <v>5484</v>
      </c>
    </row>
    <row r="2967" ht="172.5" customHeight="true" spans="1:6">
      <c r="A2967" s="20">
        <v>2008</v>
      </c>
      <c r="B2967" s="20">
        <f ca="1">MAX($B$2803:INDIRECT("B"&amp;ROW()-1))+1</f>
        <v>97</v>
      </c>
      <c r="C2967" s="21" t="s">
        <v>5490</v>
      </c>
      <c r="D2967" s="23" t="s">
        <v>5463</v>
      </c>
      <c r="E2967" s="29" t="s">
        <v>5491</v>
      </c>
      <c r="F2967" s="21"/>
    </row>
    <row r="2968" ht="180" customHeight="true" spans="1:6">
      <c r="A2968" s="20">
        <v>2009</v>
      </c>
      <c r="B2968" s="20">
        <f ca="1">MAX($B$2803:INDIRECT("B"&amp;ROW()-1))+1</f>
        <v>98</v>
      </c>
      <c r="C2968" s="21" t="s">
        <v>5492</v>
      </c>
      <c r="D2968" s="23" t="s">
        <v>5463</v>
      </c>
      <c r="E2968" s="29" t="s">
        <v>5493</v>
      </c>
      <c r="F2968" s="21" t="s">
        <v>5494</v>
      </c>
    </row>
    <row r="2969" ht="84" customHeight="true" spans="1:6">
      <c r="A2969" s="20"/>
      <c r="B2969" s="20"/>
      <c r="C2969" s="21"/>
      <c r="D2969" s="23" t="s">
        <v>5467</v>
      </c>
      <c r="E2969" s="29" t="s">
        <v>5495</v>
      </c>
      <c r="F2969" s="21"/>
    </row>
    <row r="2970" ht="106.5" customHeight="true" spans="1:6">
      <c r="A2970" s="20">
        <v>2010</v>
      </c>
      <c r="B2970" s="20">
        <f ca="1">MAX($B$2803:INDIRECT("B"&amp;ROW()-1))+1</f>
        <v>99</v>
      </c>
      <c r="C2970" s="21" t="s">
        <v>5496</v>
      </c>
      <c r="D2970" s="23" t="s">
        <v>5463</v>
      </c>
      <c r="E2970" s="29" t="s">
        <v>5497</v>
      </c>
      <c r="F2970" s="21"/>
    </row>
    <row r="2971" ht="83.5" customHeight="true" spans="1:6">
      <c r="A2971" s="20"/>
      <c r="B2971" s="20"/>
      <c r="C2971" s="21"/>
      <c r="D2971" s="23" t="s">
        <v>5467</v>
      </c>
      <c r="E2971" s="29" t="s">
        <v>5498</v>
      </c>
      <c r="F2971" s="21"/>
    </row>
    <row r="2972" ht="166.5" customHeight="true" spans="1:6">
      <c r="A2972" s="20">
        <v>2011</v>
      </c>
      <c r="B2972" s="20">
        <f ca="1">MAX($B$2803:INDIRECT("B"&amp;ROW()-1))+1</f>
        <v>100</v>
      </c>
      <c r="C2972" s="21" t="s">
        <v>5499</v>
      </c>
      <c r="D2972" s="23" t="s">
        <v>5463</v>
      </c>
      <c r="E2972" s="29" t="s">
        <v>5500</v>
      </c>
      <c r="F2972" s="21"/>
    </row>
    <row r="2973" ht="289.5" customHeight="true" spans="1:6">
      <c r="A2973" s="20"/>
      <c r="B2973" s="20"/>
      <c r="C2973" s="21"/>
      <c r="D2973" s="23" t="s">
        <v>5501</v>
      </c>
      <c r="E2973" s="29" t="s">
        <v>5502</v>
      </c>
      <c r="F2973" s="21"/>
    </row>
    <row r="2974" ht="201.5" customHeight="true" spans="1:6">
      <c r="A2974" s="20">
        <v>2012</v>
      </c>
      <c r="B2974" s="20">
        <f ca="1">MAX($B$2803:INDIRECT("B"&amp;ROW()-1))+1</f>
        <v>101</v>
      </c>
      <c r="C2974" s="21" t="s">
        <v>5503</v>
      </c>
      <c r="D2974" s="23" t="s">
        <v>5463</v>
      </c>
      <c r="E2974" s="29" t="s">
        <v>5504</v>
      </c>
      <c r="F2974" s="21" t="s">
        <v>5484</v>
      </c>
    </row>
    <row r="2975" ht="127.5" customHeight="true" spans="1:6">
      <c r="A2975" s="20">
        <v>2013</v>
      </c>
      <c r="B2975" s="20">
        <f ca="1">MAX($B$2803:INDIRECT("B"&amp;ROW()-1))+1</f>
        <v>102</v>
      </c>
      <c r="C2975" s="21" t="s">
        <v>5505</v>
      </c>
      <c r="D2975" s="23" t="s">
        <v>5463</v>
      </c>
      <c r="E2975" s="29" t="s">
        <v>5506</v>
      </c>
      <c r="F2975" s="21"/>
    </row>
    <row r="2976" ht="126.5" customHeight="true" spans="1:6">
      <c r="A2976" s="20">
        <v>2014</v>
      </c>
      <c r="B2976" s="20">
        <f ca="1">MAX($B$2803:INDIRECT("B"&amp;ROW()-1))+1</f>
        <v>103</v>
      </c>
      <c r="C2976" s="21" t="s">
        <v>5507</v>
      </c>
      <c r="D2976" s="23" t="s">
        <v>5477</v>
      </c>
      <c r="E2976" s="29" t="s">
        <v>5508</v>
      </c>
      <c r="F2976" s="21"/>
    </row>
    <row r="2977" ht="111" customHeight="true" spans="1:6">
      <c r="A2977" s="20">
        <v>2015</v>
      </c>
      <c r="B2977" s="20">
        <f ca="1">MAX($B$2803:INDIRECT("B"&amp;ROW()-1))+1</f>
        <v>104</v>
      </c>
      <c r="C2977" s="21" t="s">
        <v>5509</v>
      </c>
      <c r="D2977" s="23" t="s">
        <v>5477</v>
      </c>
      <c r="E2977" s="29" t="s">
        <v>5510</v>
      </c>
      <c r="F2977" s="21"/>
    </row>
    <row r="2978" ht="72" customHeight="true" spans="1:6">
      <c r="A2978" s="20">
        <v>2016</v>
      </c>
      <c r="B2978" s="20">
        <f ca="1">MAX($B$2803:INDIRECT("B"&amp;ROW()-1))+1</f>
        <v>105</v>
      </c>
      <c r="C2978" s="21" t="s">
        <v>5511</v>
      </c>
      <c r="D2978" s="23" t="s">
        <v>5463</v>
      </c>
      <c r="E2978" s="29" t="s">
        <v>5512</v>
      </c>
      <c r="F2978" s="21" t="s">
        <v>5513</v>
      </c>
    </row>
    <row r="2979" ht="98" customHeight="true" spans="1:6">
      <c r="A2979" s="20"/>
      <c r="B2979" s="20"/>
      <c r="C2979" s="21"/>
      <c r="D2979" s="23" t="s">
        <v>5477</v>
      </c>
      <c r="E2979" s="29" t="s">
        <v>5514</v>
      </c>
      <c r="F2979" s="21"/>
    </row>
    <row r="2980" ht="72" customHeight="true" spans="1:6">
      <c r="A2980" s="20">
        <v>2017</v>
      </c>
      <c r="B2980" s="20">
        <f ca="1">MAX($B$2803:INDIRECT("B"&amp;ROW()-1))+1</f>
        <v>106</v>
      </c>
      <c r="C2980" s="21" t="s">
        <v>5515</v>
      </c>
      <c r="D2980" s="23" t="s">
        <v>5463</v>
      </c>
      <c r="E2980" s="29" t="s">
        <v>5512</v>
      </c>
      <c r="F2980" s="21" t="s">
        <v>5513</v>
      </c>
    </row>
    <row r="2981" ht="103" customHeight="true" spans="1:6">
      <c r="A2981" s="20"/>
      <c r="B2981" s="20"/>
      <c r="C2981" s="21"/>
      <c r="D2981" s="23" t="s">
        <v>5477</v>
      </c>
      <c r="E2981" s="29" t="s">
        <v>5516</v>
      </c>
      <c r="F2981" s="21"/>
    </row>
    <row r="2982" ht="72" customHeight="true" spans="1:6">
      <c r="A2982" s="20">
        <v>2018</v>
      </c>
      <c r="B2982" s="20">
        <f ca="1">MAX($B$2803:INDIRECT("B"&amp;ROW()-1))+1</f>
        <v>107</v>
      </c>
      <c r="C2982" s="21" t="s">
        <v>5517</v>
      </c>
      <c r="D2982" s="23" t="s">
        <v>5463</v>
      </c>
      <c r="E2982" s="29" t="s">
        <v>5512</v>
      </c>
      <c r="F2982" s="21" t="s">
        <v>5513</v>
      </c>
    </row>
    <row r="2983" ht="74" customHeight="true" spans="1:6">
      <c r="A2983" s="20"/>
      <c r="B2983" s="20"/>
      <c r="C2983" s="21"/>
      <c r="D2983" s="23" t="s">
        <v>5477</v>
      </c>
      <c r="E2983" s="29" t="s">
        <v>5518</v>
      </c>
      <c r="F2983" s="21"/>
    </row>
    <row r="2984" ht="78.5" customHeight="true" spans="1:6">
      <c r="A2984" s="20">
        <v>2019</v>
      </c>
      <c r="B2984" s="20">
        <f ca="1">MAX($B$2803:INDIRECT("B"&amp;ROW()-1))+1</f>
        <v>108</v>
      </c>
      <c r="C2984" s="21" t="s">
        <v>5519</v>
      </c>
      <c r="D2984" s="23" t="s">
        <v>5463</v>
      </c>
      <c r="E2984" s="29" t="s">
        <v>5512</v>
      </c>
      <c r="F2984" s="21" t="s">
        <v>5513</v>
      </c>
    </row>
    <row r="2985" ht="111" customHeight="true" spans="1:6">
      <c r="A2985" s="20"/>
      <c r="B2985" s="20"/>
      <c r="C2985" s="21"/>
      <c r="D2985" s="23" t="s">
        <v>5477</v>
      </c>
      <c r="E2985" s="29" t="s">
        <v>5520</v>
      </c>
      <c r="F2985" s="21"/>
    </row>
    <row r="2986" ht="120.5" customHeight="true" spans="1:6">
      <c r="A2986" s="20">
        <v>2020</v>
      </c>
      <c r="B2986" s="20">
        <f ca="1">MAX($B$2803:INDIRECT("B"&amp;ROW()-1))+1</f>
        <v>109</v>
      </c>
      <c r="C2986" s="21" t="s">
        <v>5521</v>
      </c>
      <c r="D2986" s="23" t="s">
        <v>5477</v>
      </c>
      <c r="E2986" s="29" t="s">
        <v>5522</v>
      </c>
      <c r="F2986" s="21"/>
    </row>
    <row r="2987" ht="154" customHeight="true" spans="1:6">
      <c r="A2987" s="20">
        <v>2021</v>
      </c>
      <c r="B2987" s="20">
        <f ca="1">MAX($B$2803:INDIRECT("B"&amp;ROW()-1))+1</f>
        <v>110</v>
      </c>
      <c r="C2987" s="21" t="s">
        <v>5523</v>
      </c>
      <c r="D2987" s="23" t="s">
        <v>5467</v>
      </c>
      <c r="E2987" s="29" t="s">
        <v>5524</v>
      </c>
      <c r="F2987" s="21"/>
    </row>
    <row r="2988" ht="138" customHeight="true" spans="1:6">
      <c r="A2988" s="20">
        <v>2022</v>
      </c>
      <c r="B2988" s="20">
        <f ca="1">MAX($B$2803:INDIRECT("B"&amp;ROW()-1))+1</f>
        <v>111</v>
      </c>
      <c r="C2988" s="21" t="s">
        <v>5525</v>
      </c>
      <c r="D2988" s="23" t="s">
        <v>5467</v>
      </c>
      <c r="E2988" s="29" t="s">
        <v>5526</v>
      </c>
      <c r="F2988" s="21"/>
    </row>
    <row r="2989" ht="163.5" customHeight="true" spans="1:6">
      <c r="A2989" s="20">
        <v>2023</v>
      </c>
      <c r="B2989" s="20">
        <f ca="1">MAX($B$2803:INDIRECT("B"&amp;ROW()-1))+1</f>
        <v>112</v>
      </c>
      <c r="C2989" s="21" t="s">
        <v>5527</v>
      </c>
      <c r="D2989" s="23" t="s">
        <v>5475</v>
      </c>
      <c r="E2989" s="29" t="s">
        <v>5528</v>
      </c>
      <c r="F2989" s="21"/>
    </row>
    <row r="2990" ht="149.5" customHeight="true" spans="1:6">
      <c r="A2990" s="20">
        <v>2024</v>
      </c>
      <c r="B2990" s="20">
        <f ca="1">MAX($B$2803:INDIRECT("B"&amp;ROW()-1))+1</f>
        <v>113</v>
      </c>
      <c r="C2990" s="21" t="s">
        <v>5529</v>
      </c>
      <c r="D2990" s="23" t="s">
        <v>5475</v>
      </c>
      <c r="E2990" s="29" t="s">
        <v>5530</v>
      </c>
      <c r="F2990" s="21"/>
    </row>
    <row r="2991" ht="125.5" customHeight="true" spans="1:6">
      <c r="A2991" s="20"/>
      <c r="B2991" s="20"/>
      <c r="C2991" s="21"/>
      <c r="D2991" s="23" t="s">
        <v>5531</v>
      </c>
      <c r="E2991" s="29" t="s">
        <v>5532</v>
      </c>
      <c r="F2991" s="21"/>
    </row>
    <row r="2992" ht="181" customHeight="true" spans="1:6">
      <c r="A2992" s="20">
        <v>2025</v>
      </c>
      <c r="B2992" s="20">
        <f ca="1">MAX($B$2803:INDIRECT("B"&amp;ROW()-1))+1</f>
        <v>114</v>
      </c>
      <c r="C2992" s="21" t="s">
        <v>5533</v>
      </c>
      <c r="D2992" s="23" t="s">
        <v>5531</v>
      </c>
      <c r="E2992" s="29" t="s">
        <v>5534</v>
      </c>
      <c r="F2992" s="21"/>
    </row>
    <row r="2993" ht="33" customHeight="true" spans="1:6">
      <c r="A2993" s="18" t="s">
        <v>5535</v>
      </c>
      <c r="B2993" s="18"/>
      <c r="C2993" s="19"/>
      <c r="D2993" s="19"/>
      <c r="E2993" s="27"/>
      <c r="F2993" s="19"/>
    </row>
    <row r="2994" ht="210" customHeight="true" spans="1:6">
      <c r="A2994" s="20">
        <v>2026</v>
      </c>
      <c r="B2994" s="20">
        <f ca="1">MAX($B$2803:INDIRECT("B"&amp;ROW()-1))+1</f>
        <v>115</v>
      </c>
      <c r="C2994" s="22" t="s">
        <v>5536</v>
      </c>
      <c r="D2994" s="23" t="s">
        <v>5537</v>
      </c>
      <c r="E2994" s="29" t="s">
        <v>5538</v>
      </c>
      <c r="F2994" s="60"/>
    </row>
    <row r="2995" ht="210" customHeight="true" spans="1:6">
      <c r="A2995" s="20">
        <v>2027</v>
      </c>
      <c r="B2995" s="20">
        <f ca="1">MAX($B$2803:INDIRECT("B"&amp;ROW()-1))+1</f>
        <v>116</v>
      </c>
      <c r="C2995" s="22" t="s">
        <v>5539</v>
      </c>
      <c r="D2995" s="23" t="s">
        <v>5537</v>
      </c>
      <c r="E2995" s="29" t="s">
        <v>5540</v>
      </c>
      <c r="F2995" s="60"/>
    </row>
    <row r="2996" ht="143" customHeight="true" spans="1:6">
      <c r="A2996" s="20">
        <v>2028</v>
      </c>
      <c r="B2996" s="20">
        <f ca="1">MAX($B$2803:INDIRECT("B"&amp;ROW()-1))+1</f>
        <v>117</v>
      </c>
      <c r="C2996" s="21" t="s">
        <v>5541</v>
      </c>
      <c r="D2996" s="23" t="s">
        <v>5537</v>
      </c>
      <c r="E2996" s="29" t="s">
        <v>5542</v>
      </c>
      <c r="F2996" s="21"/>
    </row>
    <row r="2997" ht="157" customHeight="true" spans="1:6">
      <c r="A2997" s="20"/>
      <c r="B2997" s="20"/>
      <c r="C2997" s="21"/>
      <c r="D2997" s="23" t="s">
        <v>5543</v>
      </c>
      <c r="E2997" s="29" t="s">
        <v>5544</v>
      </c>
      <c r="F2997" s="21"/>
    </row>
    <row r="2998" ht="156" customHeight="true" spans="1:6">
      <c r="A2998" s="20">
        <v>2029</v>
      </c>
      <c r="B2998" s="20">
        <f ca="1" t="shared" ref="B2998:B3007" si="63">MAX($B$2803:INDIRECT("B"&amp;ROW()-1))+1</f>
        <v>118</v>
      </c>
      <c r="C2998" s="22" t="s">
        <v>5545</v>
      </c>
      <c r="D2998" s="23" t="s">
        <v>5537</v>
      </c>
      <c r="E2998" s="29" t="s">
        <v>5546</v>
      </c>
      <c r="F2998" s="60"/>
    </row>
    <row r="2999" ht="154" customHeight="true" spans="1:6">
      <c r="A2999" s="20">
        <v>2030</v>
      </c>
      <c r="B2999" s="20">
        <f ca="1" t="shared" si="63"/>
        <v>119</v>
      </c>
      <c r="C2999" s="22" t="s">
        <v>5547</v>
      </c>
      <c r="D2999" s="23" t="s">
        <v>5537</v>
      </c>
      <c r="E2999" s="29" t="s">
        <v>5548</v>
      </c>
      <c r="F2999" s="60"/>
    </row>
    <row r="3000" ht="150.5" customHeight="true" spans="1:6">
      <c r="A3000" s="20">
        <v>2031</v>
      </c>
      <c r="B3000" s="20">
        <f ca="1" t="shared" si="63"/>
        <v>120</v>
      </c>
      <c r="C3000" s="21" t="s">
        <v>5549</v>
      </c>
      <c r="D3000" s="23" t="s">
        <v>4691</v>
      </c>
      <c r="E3000" s="29" t="s">
        <v>5550</v>
      </c>
      <c r="F3000" s="60"/>
    </row>
    <row r="3001" ht="149.5" customHeight="true" spans="1:6">
      <c r="A3001" s="20">
        <v>2032</v>
      </c>
      <c r="B3001" s="20">
        <f ca="1" t="shared" si="63"/>
        <v>121</v>
      </c>
      <c r="C3001" s="21" t="s">
        <v>5551</v>
      </c>
      <c r="D3001" s="23" t="s">
        <v>4691</v>
      </c>
      <c r="E3001" s="29" t="s">
        <v>5552</v>
      </c>
      <c r="F3001" s="60"/>
    </row>
    <row r="3002" ht="111" customHeight="true" spans="1:6">
      <c r="A3002" s="20">
        <v>2033</v>
      </c>
      <c r="B3002" s="20">
        <f ca="1" t="shared" si="63"/>
        <v>122</v>
      </c>
      <c r="C3002" s="21" t="s">
        <v>5553</v>
      </c>
      <c r="D3002" s="23" t="s">
        <v>4691</v>
      </c>
      <c r="E3002" s="29" t="s">
        <v>5554</v>
      </c>
      <c r="F3002" s="60"/>
    </row>
    <row r="3003" ht="105.5" customHeight="true" spans="1:6">
      <c r="A3003" s="20">
        <v>2034</v>
      </c>
      <c r="B3003" s="20">
        <f ca="1" t="shared" si="63"/>
        <v>123</v>
      </c>
      <c r="C3003" s="22" t="s">
        <v>5555</v>
      </c>
      <c r="D3003" s="23" t="s">
        <v>4691</v>
      </c>
      <c r="E3003" s="29" t="s">
        <v>5556</v>
      </c>
      <c r="F3003" s="60"/>
    </row>
    <row r="3004" ht="107.5" customHeight="true" spans="1:6">
      <c r="A3004" s="20">
        <v>2035</v>
      </c>
      <c r="B3004" s="20">
        <f ca="1" t="shared" si="63"/>
        <v>124</v>
      </c>
      <c r="C3004" s="22" t="s">
        <v>5557</v>
      </c>
      <c r="D3004" s="23" t="s">
        <v>4691</v>
      </c>
      <c r="E3004" s="29" t="s">
        <v>5558</v>
      </c>
      <c r="F3004" s="60"/>
    </row>
    <row r="3005" ht="131.5" customHeight="true" spans="1:6">
      <c r="A3005" s="20">
        <v>2036</v>
      </c>
      <c r="B3005" s="20">
        <f ca="1" t="shared" si="63"/>
        <v>125</v>
      </c>
      <c r="C3005" s="21" t="s">
        <v>5559</v>
      </c>
      <c r="D3005" s="23" t="s">
        <v>5560</v>
      </c>
      <c r="E3005" s="29" t="s">
        <v>5561</v>
      </c>
      <c r="F3005" s="60"/>
    </row>
    <row r="3006" ht="147" customHeight="true" spans="1:6">
      <c r="A3006" s="35">
        <v>2037</v>
      </c>
      <c r="B3006" s="35">
        <f ca="1" t="shared" si="63"/>
        <v>126</v>
      </c>
      <c r="C3006" s="21" t="s">
        <v>5562</v>
      </c>
      <c r="D3006" s="23" t="s">
        <v>5560</v>
      </c>
      <c r="E3006" s="29" t="s">
        <v>5563</v>
      </c>
      <c r="F3006" s="60"/>
    </row>
    <row r="3007" ht="166.5" customHeight="true" spans="1:6">
      <c r="A3007" s="39"/>
      <c r="B3007" s="39"/>
      <c r="C3007" s="21"/>
      <c r="D3007" s="23" t="s">
        <v>132</v>
      </c>
      <c r="E3007" s="29" t="s">
        <v>5564</v>
      </c>
      <c r="F3007" s="60"/>
    </row>
    <row r="3008" ht="141.5" customHeight="true" spans="1:6">
      <c r="A3008" s="20">
        <v>2038</v>
      </c>
      <c r="B3008" s="20">
        <f ca="1">MAX($B$2803:INDIRECT("B"&amp;ROW()-1))+1</f>
        <v>127</v>
      </c>
      <c r="C3008" s="134" t="s">
        <v>5565</v>
      </c>
      <c r="D3008" s="134" t="s">
        <v>5566</v>
      </c>
      <c r="E3008" s="135" t="s">
        <v>5567</v>
      </c>
      <c r="F3008" s="60"/>
    </row>
    <row r="3009" ht="33" customHeight="true" spans="1:6">
      <c r="A3009" s="18" t="s">
        <v>5568</v>
      </c>
      <c r="B3009" s="18"/>
      <c r="C3009" s="19"/>
      <c r="D3009" s="19"/>
      <c r="E3009" s="27"/>
      <c r="F3009" s="19"/>
    </row>
    <row r="3010" ht="104" customHeight="true" spans="1:6">
      <c r="A3010" s="20">
        <v>2039</v>
      </c>
      <c r="B3010" s="20">
        <f ca="1" t="shared" ref="B3010:B3025" si="64">MAX($B$2803:INDIRECT("B"&amp;ROW()-1))+1</f>
        <v>128</v>
      </c>
      <c r="C3010" s="21" t="s">
        <v>5569</v>
      </c>
      <c r="D3010" s="22" t="s">
        <v>3340</v>
      </c>
      <c r="E3010" s="29" t="s">
        <v>5570</v>
      </c>
      <c r="F3010" s="60"/>
    </row>
    <row r="3011" ht="96" customHeight="true" spans="1:6">
      <c r="A3011" s="20">
        <v>2040</v>
      </c>
      <c r="B3011" s="20">
        <f ca="1" t="shared" si="64"/>
        <v>129</v>
      </c>
      <c r="C3011" s="21" t="s">
        <v>5571</v>
      </c>
      <c r="D3011" s="22" t="s">
        <v>3340</v>
      </c>
      <c r="E3011" s="29" t="s">
        <v>5572</v>
      </c>
      <c r="F3011" s="60"/>
    </row>
    <row r="3012" ht="76" customHeight="true" spans="1:6">
      <c r="A3012" s="20">
        <v>2041</v>
      </c>
      <c r="B3012" s="20">
        <f ca="1" t="shared" si="64"/>
        <v>130</v>
      </c>
      <c r="C3012" s="21" t="s">
        <v>5573</v>
      </c>
      <c r="D3012" s="22" t="s">
        <v>3340</v>
      </c>
      <c r="E3012" s="29" t="s">
        <v>5574</v>
      </c>
      <c r="F3012" s="60"/>
    </row>
    <row r="3013" ht="151" customHeight="true" spans="1:6">
      <c r="A3013" s="20">
        <v>2042</v>
      </c>
      <c r="B3013" s="20">
        <f ca="1" t="shared" si="64"/>
        <v>131</v>
      </c>
      <c r="C3013" s="21" t="s">
        <v>5575</v>
      </c>
      <c r="D3013" s="22" t="s">
        <v>3340</v>
      </c>
      <c r="E3013" s="29" t="s">
        <v>5576</v>
      </c>
      <c r="F3013" s="60"/>
    </row>
    <row r="3014" ht="104" customHeight="true" spans="1:6">
      <c r="A3014" s="20">
        <v>2043</v>
      </c>
      <c r="B3014" s="20">
        <f ca="1" t="shared" si="64"/>
        <v>132</v>
      </c>
      <c r="C3014" s="128" t="s">
        <v>5577</v>
      </c>
      <c r="D3014" s="128" t="s">
        <v>5578</v>
      </c>
      <c r="E3014" s="29" t="s">
        <v>5579</v>
      </c>
      <c r="F3014" s="127"/>
    </row>
    <row r="3015" ht="99" customHeight="true" spans="1:6">
      <c r="A3015" s="20">
        <v>2044</v>
      </c>
      <c r="B3015" s="20">
        <f ca="1" t="shared" si="64"/>
        <v>133</v>
      </c>
      <c r="C3015" s="128" t="s">
        <v>5580</v>
      </c>
      <c r="D3015" s="128" t="s">
        <v>5578</v>
      </c>
      <c r="E3015" s="29" t="s">
        <v>5581</v>
      </c>
      <c r="F3015" s="127"/>
    </row>
    <row r="3016" ht="114" customHeight="true" spans="1:6">
      <c r="A3016" s="20">
        <v>2045</v>
      </c>
      <c r="B3016" s="20">
        <f ca="1" t="shared" si="64"/>
        <v>134</v>
      </c>
      <c r="C3016" s="128" t="s">
        <v>5582</v>
      </c>
      <c r="D3016" s="128" t="s">
        <v>5578</v>
      </c>
      <c r="E3016" s="29" t="s">
        <v>5583</v>
      </c>
      <c r="F3016" s="127"/>
    </row>
    <row r="3017" ht="144" customHeight="true" spans="1:6">
      <c r="A3017" s="20">
        <v>2046</v>
      </c>
      <c r="B3017" s="20">
        <f ca="1" t="shared" si="64"/>
        <v>135</v>
      </c>
      <c r="C3017" s="128" t="s">
        <v>5584</v>
      </c>
      <c r="D3017" s="128" t="s">
        <v>5578</v>
      </c>
      <c r="E3017" s="29" t="s">
        <v>5585</v>
      </c>
      <c r="F3017" s="127"/>
    </row>
    <row r="3018" ht="107" customHeight="true" spans="1:6">
      <c r="A3018" s="20">
        <v>2047</v>
      </c>
      <c r="B3018" s="20">
        <f ca="1" t="shared" si="64"/>
        <v>136</v>
      </c>
      <c r="C3018" s="128" t="s">
        <v>5586</v>
      </c>
      <c r="D3018" s="128" t="s">
        <v>5578</v>
      </c>
      <c r="E3018" s="29" t="s">
        <v>5587</v>
      </c>
      <c r="F3018" s="127"/>
    </row>
    <row r="3019" ht="123" customHeight="true" spans="1:6">
      <c r="A3019" s="20">
        <v>2048</v>
      </c>
      <c r="B3019" s="20">
        <f ca="1" t="shared" si="64"/>
        <v>137</v>
      </c>
      <c r="C3019" s="128" t="s">
        <v>5588</v>
      </c>
      <c r="D3019" s="128" t="s">
        <v>5578</v>
      </c>
      <c r="E3019" s="29" t="s">
        <v>5589</v>
      </c>
      <c r="F3019" s="127"/>
    </row>
    <row r="3020" ht="111" customHeight="true" spans="1:6">
      <c r="A3020" s="20">
        <v>2049</v>
      </c>
      <c r="B3020" s="20">
        <f ca="1" t="shared" si="64"/>
        <v>138</v>
      </c>
      <c r="C3020" s="121" t="s">
        <v>5590</v>
      </c>
      <c r="D3020" s="128" t="s">
        <v>5591</v>
      </c>
      <c r="E3020" s="29" t="s">
        <v>5592</v>
      </c>
      <c r="F3020" s="136"/>
    </row>
    <row r="3021" ht="119" customHeight="true" spans="1:6">
      <c r="A3021" s="20">
        <v>2050</v>
      </c>
      <c r="B3021" s="20">
        <f ca="1" t="shared" si="64"/>
        <v>139</v>
      </c>
      <c r="C3021" s="134" t="s">
        <v>5593</v>
      </c>
      <c r="D3021" s="134" t="s">
        <v>4658</v>
      </c>
      <c r="E3021" s="135" t="s">
        <v>5594</v>
      </c>
      <c r="F3021" s="136"/>
    </row>
    <row r="3022" ht="86" customHeight="true" spans="1:6">
      <c r="A3022" s="20">
        <v>2051</v>
      </c>
      <c r="B3022" s="20">
        <f ca="1" t="shared" si="64"/>
        <v>140</v>
      </c>
      <c r="C3022" s="134" t="s">
        <v>5595</v>
      </c>
      <c r="D3022" s="134" t="s">
        <v>1781</v>
      </c>
      <c r="E3022" s="135" t="s">
        <v>5596</v>
      </c>
      <c r="F3022" s="136"/>
    </row>
    <row r="3023" ht="105" customHeight="true" spans="1:6">
      <c r="A3023" s="20">
        <v>2052</v>
      </c>
      <c r="B3023" s="20">
        <f ca="1" t="shared" si="64"/>
        <v>141</v>
      </c>
      <c r="C3023" s="134" t="s">
        <v>5597</v>
      </c>
      <c r="D3023" s="134" t="s">
        <v>1781</v>
      </c>
      <c r="E3023" s="135" t="s">
        <v>5598</v>
      </c>
      <c r="F3023" s="136"/>
    </row>
    <row r="3024" ht="99" customHeight="true" spans="1:6">
      <c r="A3024" s="20">
        <v>2053</v>
      </c>
      <c r="B3024" s="20">
        <f ca="1" t="shared" si="64"/>
        <v>142</v>
      </c>
      <c r="C3024" s="134" t="s">
        <v>5599</v>
      </c>
      <c r="D3024" s="134" t="s">
        <v>5578</v>
      </c>
      <c r="E3024" s="135" t="s">
        <v>5600</v>
      </c>
      <c r="F3024" s="136"/>
    </row>
    <row r="3025" ht="160" customHeight="true" spans="1:6">
      <c r="A3025" s="20">
        <v>2054</v>
      </c>
      <c r="B3025" s="20">
        <f ca="1" t="shared" si="64"/>
        <v>143</v>
      </c>
      <c r="C3025" s="134" t="s">
        <v>5601</v>
      </c>
      <c r="D3025" s="134" t="s">
        <v>5578</v>
      </c>
      <c r="E3025" s="135" t="s">
        <v>5602</v>
      </c>
      <c r="F3025" s="136"/>
    </row>
    <row r="3026" ht="33" customHeight="true" spans="1:6">
      <c r="A3026" s="61" t="s">
        <v>5603</v>
      </c>
      <c r="B3026" s="61"/>
      <c r="C3026" s="62"/>
      <c r="D3026" s="62"/>
      <c r="E3026" s="69"/>
      <c r="F3026" s="62"/>
    </row>
    <row r="3027" ht="33" customHeight="true" spans="1:6">
      <c r="A3027" s="61" t="s">
        <v>5604</v>
      </c>
      <c r="B3027" s="61"/>
      <c r="C3027" s="62"/>
      <c r="D3027" s="62"/>
      <c r="E3027" s="69"/>
      <c r="F3027" s="62"/>
    </row>
    <row r="3028" ht="137" customHeight="true" spans="1:6">
      <c r="A3028" s="63">
        <v>2055</v>
      </c>
      <c r="B3028" s="63">
        <f ca="1">MAX($B$3027:INDIRECT("B"&amp;ROW()-1))+1</f>
        <v>1</v>
      </c>
      <c r="C3028" s="64" t="s">
        <v>5605</v>
      </c>
      <c r="D3028" s="23" t="s">
        <v>5606</v>
      </c>
      <c r="E3028" s="29" t="s">
        <v>5607</v>
      </c>
      <c r="F3028" s="23" t="s">
        <v>5608</v>
      </c>
    </row>
    <row r="3029" ht="98" customHeight="true" spans="1:6">
      <c r="A3029" s="63">
        <v>2056</v>
      </c>
      <c r="B3029" s="63">
        <f ca="1">MAX($B$3027:INDIRECT("B"&amp;ROW()-1))+1</f>
        <v>2</v>
      </c>
      <c r="C3029" s="64" t="s">
        <v>5609</v>
      </c>
      <c r="D3029" s="23" t="s">
        <v>5606</v>
      </c>
      <c r="E3029" s="29" t="s">
        <v>5610</v>
      </c>
      <c r="F3029" s="23"/>
    </row>
    <row r="3030" ht="153" customHeight="true" spans="1:6">
      <c r="A3030" s="63">
        <v>2057</v>
      </c>
      <c r="B3030" s="63">
        <f ca="1">MAX($B$3027:INDIRECT("B"&amp;ROW()-1))+1</f>
        <v>3</v>
      </c>
      <c r="C3030" s="64" t="s">
        <v>5611</v>
      </c>
      <c r="D3030" s="23" t="s">
        <v>5606</v>
      </c>
      <c r="E3030" s="29" t="s">
        <v>5612</v>
      </c>
      <c r="F3030" s="23"/>
    </row>
    <row r="3031" ht="409" customHeight="true" spans="1:6">
      <c r="A3031" s="63">
        <v>2058</v>
      </c>
      <c r="B3031" s="63">
        <f ca="1">MAX($B$3027:INDIRECT("B"&amp;ROW()-1))+1</f>
        <v>4</v>
      </c>
      <c r="C3031" s="64" t="s">
        <v>5613</v>
      </c>
      <c r="D3031" s="23" t="s">
        <v>5606</v>
      </c>
      <c r="E3031" s="29" t="s">
        <v>5614</v>
      </c>
      <c r="F3031" s="23"/>
    </row>
    <row r="3032" ht="409.5" customHeight="true" spans="1:6">
      <c r="A3032" s="63"/>
      <c r="B3032" s="63"/>
      <c r="C3032" s="64" t="s">
        <v>5613</v>
      </c>
      <c r="D3032" s="23" t="s">
        <v>5615</v>
      </c>
      <c r="E3032" s="29" t="s">
        <v>5616</v>
      </c>
      <c r="F3032" s="23"/>
    </row>
    <row r="3033" ht="194.5" customHeight="true" spans="1:6">
      <c r="A3033" s="63">
        <v>2059</v>
      </c>
      <c r="B3033" s="63">
        <f ca="1" t="shared" ref="B3033:B3038" si="65">MAX($B$3027:INDIRECT("B"&amp;ROW()-1))+1</f>
        <v>5</v>
      </c>
      <c r="C3033" s="64" t="s">
        <v>5617</v>
      </c>
      <c r="D3033" s="23" t="s">
        <v>5615</v>
      </c>
      <c r="E3033" s="29" t="s">
        <v>5618</v>
      </c>
      <c r="F3033" s="23"/>
    </row>
    <row r="3034" ht="259.5" customHeight="true" spans="1:6">
      <c r="A3034" s="63">
        <v>2060</v>
      </c>
      <c r="B3034" s="63">
        <f ca="1" t="shared" si="65"/>
        <v>6</v>
      </c>
      <c r="C3034" s="64" t="s">
        <v>5619</v>
      </c>
      <c r="D3034" s="23" t="s">
        <v>5615</v>
      </c>
      <c r="E3034" s="29" t="s">
        <v>5620</v>
      </c>
      <c r="F3034" s="23"/>
    </row>
    <row r="3035" ht="176" customHeight="true" spans="1:6">
      <c r="A3035" s="63">
        <v>2061</v>
      </c>
      <c r="B3035" s="63">
        <f ca="1" t="shared" si="65"/>
        <v>7</v>
      </c>
      <c r="C3035" s="64" t="s">
        <v>5621</v>
      </c>
      <c r="D3035" s="23" t="s">
        <v>5615</v>
      </c>
      <c r="E3035" s="29" t="s">
        <v>5622</v>
      </c>
      <c r="F3035" s="23"/>
    </row>
    <row r="3036" ht="119" customHeight="true" spans="1:6">
      <c r="A3036" s="63">
        <v>2062</v>
      </c>
      <c r="B3036" s="63">
        <f ca="1" t="shared" si="65"/>
        <v>8</v>
      </c>
      <c r="C3036" s="64" t="s">
        <v>5623</v>
      </c>
      <c r="D3036" s="23" t="s">
        <v>5615</v>
      </c>
      <c r="E3036" s="29" t="s">
        <v>5624</v>
      </c>
      <c r="F3036" s="23"/>
    </row>
    <row r="3037" ht="160" customHeight="true" spans="1:6">
      <c r="A3037" s="63">
        <v>2063</v>
      </c>
      <c r="B3037" s="63">
        <f ca="1" t="shared" si="65"/>
        <v>9</v>
      </c>
      <c r="C3037" s="64" t="s">
        <v>5625</v>
      </c>
      <c r="D3037" s="23" t="s">
        <v>5615</v>
      </c>
      <c r="E3037" s="29" t="s">
        <v>5626</v>
      </c>
      <c r="F3037" s="23"/>
    </row>
    <row r="3038" ht="114.5" customHeight="true" spans="1:6">
      <c r="A3038" s="63">
        <v>2064</v>
      </c>
      <c r="B3038" s="63">
        <f ca="1" t="shared" si="65"/>
        <v>10</v>
      </c>
      <c r="C3038" s="64" t="s">
        <v>5627</v>
      </c>
      <c r="D3038" s="23" t="s">
        <v>5628</v>
      </c>
      <c r="E3038" s="29" t="s">
        <v>5629</v>
      </c>
      <c r="F3038" s="23"/>
    </row>
    <row r="3039" ht="338.5" customHeight="true" spans="1:6">
      <c r="A3039" s="63"/>
      <c r="B3039" s="63"/>
      <c r="C3039" s="64"/>
      <c r="D3039" s="23" t="s">
        <v>5630</v>
      </c>
      <c r="E3039" s="29" t="s">
        <v>5631</v>
      </c>
      <c r="F3039" s="23"/>
    </row>
    <row r="3040" ht="173" customHeight="true" spans="1:6">
      <c r="A3040" s="63">
        <v>2065</v>
      </c>
      <c r="B3040" s="63">
        <f ca="1">MAX($B$3027:INDIRECT("B"&amp;ROW()-1))+1</f>
        <v>11</v>
      </c>
      <c r="C3040" s="64" t="s">
        <v>5632</v>
      </c>
      <c r="D3040" s="23" t="s">
        <v>5628</v>
      </c>
      <c r="E3040" s="29" t="s">
        <v>5633</v>
      </c>
      <c r="F3040" s="23"/>
    </row>
    <row r="3041" ht="281" customHeight="true" spans="1:6">
      <c r="A3041" s="63">
        <v>2066</v>
      </c>
      <c r="B3041" s="63">
        <f ca="1">MAX($B$3027:INDIRECT("B"&amp;ROW()-1))+1</f>
        <v>12</v>
      </c>
      <c r="C3041" s="64" t="s">
        <v>5634</v>
      </c>
      <c r="D3041" s="23" t="s">
        <v>5628</v>
      </c>
      <c r="E3041" s="29" t="s">
        <v>5635</v>
      </c>
      <c r="F3041" s="23"/>
    </row>
    <row r="3042" ht="137.5" customHeight="true" spans="1:6">
      <c r="A3042" s="63">
        <v>2067</v>
      </c>
      <c r="B3042" s="63">
        <f ca="1">MAX($B$3027:INDIRECT("B"&amp;ROW()-1))+1</f>
        <v>13</v>
      </c>
      <c r="C3042" s="64" t="s">
        <v>5636</v>
      </c>
      <c r="D3042" s="23" t="s">
        <v>5628</v>
      </c>
      <c r="E3042" s="29" t="s">
        <v>5637</v>
      </c>
      <c r="F3042" s="23"/>
    </row>
    <row r="3043" ht="318.5" customHeight="true" spans="1:6">
      <c r="A3043" s="63">
        <v>2068</v>
      </c>
      <c r="B3043" s="63">
        <f ca="1">MAX($B$3027:INDIRECT("B"&amp;ROW()-1))+1</f>
        <v>14</v>
      </c>
      <c r="C3043" s="64" t="s">
        <v>5638</v>
      </c>
      <c r="D3043" s="23" t="s">
        <v>5628</v>
      </c>
      <c r="E3043" s="29" t="s">
        <v>5639</v>
      </c>
      <c r="F3043" s="23"/>
    </row>
    <row r="3044" ht="228" customHeight="true" spans="1:6">
      <c r="A3044" s="63">
        <v>2069</v>
      </c>
      <c r="B3044" s="63">
        <f ca="1">MAX($B$3027:INDIRECT("B"&amp;ROW()-1))+1</f>
        <v>15</v>
      </c>
      <c r="C3044" s="64" t="s">
        <v>5640</v>
      </c>
      <c r="D3044" s="23" t="s">
        <v>5628</v>
      </c>
      <c r="E3044" s="29" t="s">
        <v>5641</v>
      </c>
      <c r="F3044" s="23"/>
    </row>
    <row r="3045" ht="228" customHeight="true" spans="1:6">
      <c r="A3045" s="63"/>
      <c r="B3045" s="63"/>
      <c r="C3045" s="64"/>
      <c r="D3045" s="23" t="s">
        <v>5630</v>
      </c>
      <c r="E3045" s="29" t="s">
        <v>5642</v>
      </c>
      <c r="F3045" s="23"/>
    </row>
    <row r="3046" ht="155.5" customHeight="true" spans="1:6">
      <c r="A3046" s="63">
        <v>2070</v>
      </c>
      <c r="B3046" s="63">
        <f ca="1">MAX($B$3027:INDIRECT("B"&amp;ROW()-1))+1</f>
        <v>16</v>
      </c>
      <c r="C3046" s="64" t="s">
        <v>5643</v>
      </c>
      <c r="D3046" s="23" t="s">
        <v>5628</v>
      </c>
      <c r="E3046" s="29" t="s">
        <v>5644</v>
      </c>
      <c r="F3046" s="23"/>
    </row>
    <row r="3047" ht="108.5" customHeight="true" spans="1:6">
      <c r="A3047" s="63"/>
      <c r="B3047" s="63"/>
      <c r="C3047" s="64"/>
      <c r="D3047" s="23" t="s">
        <v>5630</v>
      </c>
      <c r="E3047" s="29" t="s">
        <v>5645</v>
      </c>
      <c r="F3047" s="23"/>
    </row>
    <row r="3048" ht="87.5" customHeight="true" spans="1:6">
      <c r="A3048" s="63">
        <v>2071</v>
      </c>
      <c r="B3048" s="63">
        <f ca="1">MAX($B$3027:INDIRECT("B"&amp;ROW()-1))+1</f>
        <v>17</v>
      </c>
      <c r="C3048" s="64" t="s">
        <v>5646</v>
      </c>
      <c r="D3048" s="23" t="s">
        <v>5628</v>
      </c>
      <c r="E3048" s="29" t="s">
        <v>5647</v>
      </c>
      <c r="F3048" s="23"/>
    </row>
    <row r="3049" ht="102" customHeight="true" spans="1:6">
      <c r="A3049" s="63"/>
      <c r="B3049" s="63"/>
      <c r="C3049" s="64"/>
      <c r="D3049" s="23" t="s">
        <v>5630</v>
      </c>
      <c r="E3049" s="29" t="s">
        <v>5648</v>
      </c>
      <c r="F3049" s="23"/>
    </row>
    <row r="3050" ht="46" customHeight="true" spans="1:6">
      <c r="A3050" s="63">
        <v>2072</v>
      </c>
      <c r="B3050" s="63">
        <f ca="1">MAX($B$3027:INDIRECT("B"&amp;ROW()-1))+1</f>
        <v>18</v>
      </c>
      <c r="C3050" s="64" t="s">
        <v>5649</v>
      </c>
      <c r="D3050" s="23" t="s">
        <v>5628</v>
      </c>
      <c r="E3050" s="29" t="s">
        <v>5650</v>
      </c>
      <c r="F3050" s="23"/>
    </row>
    <row r="3051" ht="72" customHeight="true" spans="1:6">
      <c r="A3051" s="63"/>
      <c r="B3051" s="63"/>
      <c r="C3051" s="64"/>
      <c r="D3051" s="23" t="s">
        <v>5630</v>
      </c>
      <c r="E3051" s="29" t="s">
        <v>5651</v>
      </c>
      <c r="F3051" s="23"/>
    </row>
    <row r="3052" ht="192" customHeight="true" spans="1:6">
      <c r="A3052" s="63">
        <v>2073</v>
      </c>
      <c r="B3052" s="63">
        <f ca="1" t="shared" ref="B3052:B3058" si="66">MAX($B$3027:INDIRECT("B"&amp;ROW()-1))+1</f>
        <v>19</v>
      </c>
      <c r="C3052" s="64" t="s">
        <v>5652</v>
      </c>
      <c r="D3052" s="23" t="s">
        <v>5628</v>
      </c>
      <c r="E3052" s="29" t="s">
        <v>5653</v>
      </c>
      <c r="F3052" s="23"/>
    </row>
    <row r="3053" ht="145" customHeight="true" spans="1:6">
      <c r="A3053" s="63">
        <v>2074</v>
      </c>
      <c r="B3053" s="63">
        <f ca="1" t="shared" si="66"/>
        <v>20</v>
      </c>
      <c r="C3053" s="64" t="s">
        <v>5654</v>
      </c>
      <c r="D3053" s="23" t="s">
        <v>5630</v>
      </c>
      <c r="E3053" s="29" t="s">
        <v>5655</v>
      </c>
      <c r="F3053" s="23"/>
    </row>
    <row r="3054" ht="188" customHeight="true" spans="1:6">
      <c r="A3054" s="63">
        <v>2075</v>
      </c>
      <c r="B3054" s="63">
        <f ca="1" t="shared" si="66"/>
        <v>21</v>
      </c>
      <c r="C3054" s="64" t="s">
        <v>5656</v>
      </c>
      <c r="D3054" s="23" t="s">
        <v>5657</v>
      </c>
      <c r="E3054" s="29" t="s">
        <v>5658</v>
      </c>
      <c r="F3054" s="23"/>
    </row>
    <row r="3055" ht="132.5" customHeight="true" spans="1:6">
      <c r="A3055" s="63">
        <v>2076</v>
      </c>
      <c r="B3055" s="63">
        <f ca="1" t="shared" si="66"/>
        <v>22</v>
      </c>
      <c r="C3055" s="64" t="s">
        <v>5659</v>
      </c>
      <c r="D3055" s="23" t="s">
        <v>5660</v>
      </c>
      <c r="E3055" s="29" t="s">
        <v>5661</v>
      </c>
      <c r="F3055" s="21"/>
    </row>
    <row r="3056" ht="134.5" customHeight="true" spans="1:6">
      <c r="A3056" s="63">
        <v>2077</v>
      </c>
      <c r="B3056" s="63">
        <f ca="1" t="shared" si="66"/>
        <v>23</v>
      </c>
      <c r="C3056" s="64" t="s">
        <v>5662</v>
      </c>
      <c r="D3056" s="23" t="s">
        <v>5660</v>
      </c>
      <c r="E3056" s="29" t="s">
        <v>5663</v>
      </c>
      <c r="F3056" s="23"/>
    </row>
    <row r="3057" ht="171.5" customHeight="true" spans="1:6">
      <c r="A3057" s="63">
        <v>2078</v>
      </c>
      <c r="B3057" s="63">
        <f ca="1" t="shared" si="66"/>
        <v>24</v>
      </c>
      <c r="C3057" s="64" t="s">
        <v>5664</v>
      </c>
      <c r="D3057" s="23" t="s">
        <v>5660</v>
      </c>
      <c r="E3057" s="29" t="s">
        <v>5665</v>
      </c>
      <c r="F3057" s="23" t="s">
        <v>4775</v>
      </c>
    </row>
    <row r="3058" ht="66.5" customHeight="true" spans="1:6">
      <c r="A3058" s="63">
        <v>2079</v>
      </c>
      <c r="B3058" s="63">
        <f ca="1" t="shared" si="66"/>
        <v>25</v>
      </c>
      <c r="C3058" s="64" t="s">
        <v>5666</v>
      </c>
      <c r="D3058" s="23" t="s">
        <v>5657</v>
      </c>
      <c r="E3058" s="29" t="s">
        <v>5667</v>
      </c>
      <c r="F3058" s="23"/>
    </row>
    <row r="3059" ht="217" customHeight="true" spans="1:6">
      <c r="A3059" s="63"/>
      <c r="B3059" s="63"/>
      <c r="C3059" s="64"/>
      <c r="D3059" s="23" t="s">
        <v>5660</v>
      </c>
      <c r="E3059" s="29" t="s">
        <v>5668</v>
      </c>
      <c r="F3059" s="23"/>
    </row>
    <row r="3060" ht="106.5" customHeight="true" spans="1:6">
      <c r="A3060" s="63">
        <v>2080</v>
      </c>
      <c r="B3060" s="63">
        <f ca="1">MAX($B$3027:INDIRECT("B"&amp;ROW()-1))+1</f>
        <v>26</v>
      </c>
      <c r="C3060" s="64" t="s">
        <v>5669</v>
      </c>
      <c r="D3060" s="23" t="s">
        <v>5660</v>
      </c>
      <c r="E3060" s="29" t="s">
        <v>5670</v>
      </c>
      <c r="F3060" s="23"/>
    </row>
    <row r="3061" ht="130.5" customHeight="true" spans="1:6">
      <c r="A3061" s="63">
        <v>2081</v>
      </c>
      <c r="B3061" s="63">
        <f ca="1">MAX($B$3027:INDIRECT("B"&amp;ROW()-1))+1</f>
        <v>27</v>
      </c>
      <c r="C3061" s="64" t="s">
        <v>5671</v>
      </c>
      <c r="D3061" s="23" t="s">
        <v>5660</v>
      </c>
      <c r="E3061" s="29" t="s">
        <v>5672</v>
      </c>
      <c r="F3061" s="23"/>
    </row>
    <row r="3062" ht="72" customHeight="true" spans="1:6">
      <c r="A3062" s="63">
        <v>2082</v>
      </c>
      <c r="B3062" s="63">
        <f ca="1">MAX($B$3027:INDIRECT("B"&amp;ROW()-1))+1</f>
        <v>28</v>
      </c>
      <c r="C3062" s="64" t="s">
        <v>5673</v>
      </c>
      <c r="D3062" s="23" t="s">
        <v>5657</v>
      </c>
      <c r="E3062" s="29" t="s">
        <v>5674</v>
      </c>
      <c r="F3062" s="23"/>
    </row>
    <row r="3063" ht="150" customHeight="true" spans="1:6">
      <c r="A3063" s="63"/>
      <c r="B3063" s="63"/>
      <c r="C3063" s="64"/>
      <c r="D3063" s="23" t="s">
        <v>5660</v>
      </c>
      <c r="E3063" s="29" t="s">
        <v>5675</v>
      </c>
      <c r="F3063" s="23"/>
    </row>
    <row r="3064" ht="72" customHeight="true" spans="1:6">
      <c r="A3064" s="63">
        <v>2083</v>
      </c>
      <c r="B3064" s="63">
        <f ca="1">MAX($B$3027:INDIRECT("B"&amp;ROW()-1))+1</f>
        <v>29</v>
      </c>
      <c r="C3064" s="64" t="s">
        <v>5676</v>
      </c>
      <c r="D3064" s="23" t="s">
        <v>5657</v>
      </c>
      <c r="E3064" s="29" t="s">
        <v>5677</v>
      </c>
      <c r="F3064" s="23"/>
    </row>
    <row r="3065" ht="92" customHeight="true" spans="1:6">
      <c r="A3065" s="63"/>
      <c r="B3065" s="63"/>
      <c r="C3065" s="64"/>
      <c r="D3065" s="23" t="s">
        <v>5660</v>
      </c>
      <c r="E3065" s="29" t="s">
        <v>5678</v>
      </c>
      <c r="F3065" s="23"/>
    </row>
    <row r="3066" ht="111" customHeight="true" spans="1:6">
      <c r="A3066" s="63">
        <v>2084</v>
      </c>
      <c r="B3066" s="63">
        <f ca="1">MAX($B$3027:INDIRECT("B"&amp;ROW()-1))+1</f>
        <v>30</v>
      </c>
      <c r="C3066" s="64" t="s">
        <v>5679</v>
      </c>
      <c r="D3066" s="23" t="s">
        <v>5660</v>
      </c>
      <c r="E3066" s="29" t="s">
        <v>5680</v>
      </c>
      <c r="F3066" s="23"/>
    </row>
    <row r="3067" ht="72" customHeight="true" spans="1:6">
      <c r="A3067" s="63">
        <v>2085</v>
      </c>
      <c r="B3067" s="63">
        <f ca="1">MAX($B$3027:INDIRECT("B"&amp;ROW()-1))+1</f>
        <v>31</v>
      </c>
      <c r="C3067" s="64" t="s">
        <v>5681</v>
      </c>
      <c r="D3067" s="23" t="s">
        <v>5657</v>
      </c>
      <c r="E3067" s="29" t="s">
        <v>5677</v>
      </c>
      <c r="F3067" s="23"/>
    </row>
    <row r="3068" ht="106.5" customHeight="true" spans="1:6">
      <c r="A3068" s="63"/>
      <c r="B3068" s="63"/>
      <c r="C3068" s="64"/>
      <c r="D3068" s="23" t="s">
        <v>5660</v>
      </c>
      <c r="E3068" s="29" t="s">
        <v>5682</v>
      </c>
      <c r="F3068" s="23"/>
    </row>
    <row r="3069" ht="228" customHeight="true" spans="1:6">
      <c r="A3069" s="63">
        <v>2086</v>
      </c>
      <c r="B3069" s="63">
        <f ca="1">MAX($B$3027:INDIRECT("B"&amp;ROW()-1))+1</f>
        <v>32</v>
      </c>
      <c r="C3069" s="64" t="s">
        <v>5683</v>
      </c>
      <c r="D3069" s="23" t="s">
        <v>5657</v>
      </c>
      <c r="E3069" s="29" t="s">
        <v>5677</v>
      </c>
      <c r="F3069" s="23"/>
    </row>
    <row r="3070" ht="228" customHeight="true" spans="1:6">
      <c r="A3070" s="63"/>
      <c r="B3070" s="63"/>
      <c r="C3070" s="64"/>
      <c r="D3070" s="23" t="s">
        <v>5660</v>
      </c>
      <c r="E3070" s="29" t="s">
        <v>5684</v>
      </c>
      <c r="F3070" s="23"/>
    </row>
    <row r="3071" ht="85" customHeight="true" spans="1:6">
      <c r="A3071" s="63">
        <v>2087</v>
      </c>
      <c r="B3071" s="63">
        <f ca="1">MAX($B$3027:INDIRECT("B"&amp;ROW()-1))+1</f>
        <v>33</v>
      </c>
      <c r="C3071" s="64" t="s">
        <v>5685</v>
      </c>
      <c r="D3071" s="23" t="s">
        <v>5657</v>
      </c>
      <c r="E3071" s="29" t="s">
        <v>5686</v>
      </c>
      <c r="F3071" s="23"/>
    </row>
    <row r="3072" ht="368.5" customHeight="true" spans="1:6">
      <c r="A3072" s="63"/>
      <c r="B3072" s="63"/>
      <c r="C3072" s="64"/>
      <c r="D3072" s="23" t="s">
        <v>5660</v>
      </c>
      <c r="E3072" s="29" t="s">
        <v>5687</v>
      </c>
      <c r="F3072" s="23"/>
    </row>
    <row r="3073" ht="154" customHeight="true" spans="1:6">
      <c r="A3073" s="63">
        <v>2088</v>
      </c>
      <c r="B3073" s="63">
        <f ca="1">MAX($B$3027:INDIRECT("B"&amp;ROW()-1))+1</f>
        <v>34</v>
      </c>
      <c r="C3073" s="64" t="s">
        <v>5688</v>
      </c>
      <c r="D3073" s="23" t="s">
        <v>5689</v>
      </c>
      <c r="E3073" s="29" t="s">
        <v>5690</v>
      </c>
      <c r="F3073" s="23"/>
    </row>
    <row r="3074" ht="159" customHeight="true" spans="1:6">
      <c r="A3074" s="63">
        <v>2089</v>
      </c>
      <c r="B3074" s="63">
        <f ca="1">MAX($B$3027:INDIRECT("B"&amp;ROW()-1))+1</f>
        <v>35</v>
      </c>
      <c r="C3074" s="64" t="s">
        <v>5691</v>
      </c>
      <c r="D3074" s="23" t="s">
        <v>5692</v>
      </c>
      <c r="E3074" s="29" t="s">
        <v>5693</v>
      </c>
      <c r="F3074" s="23"/>
    </row>
    <row r="3075" ht="141.5" customHeight="true" spans="1:6">
      <c r="A3075" s="63">
        <v>2090</v>
      </c>
      <c r="B3075" s="63">
        <f ca="1">MAX($B$3027:INDIRECT("B"&amp;ROW()-1))+1</f>
        <v>36</v>
      </c>
      <c r="C3075" s="64" t="s">
        <v>5694</v>
      </c>
      <c r="D3075" s="23" t="s">
        <v>5692</v>
      </c>
      <c r="E3075" s="29" t="s">
        <v>5695</v>
      </c>
      <c r="F3075" s="23"/>
    </row>
    <row r="3076" ht="146.5" customHeight="true" spans="1:6">
      <c r="A3076" s="63">
        <v>2091</v>
      </c>
      <c r="B3076" s="63">
        <f ca="1">MAX($B$3027:INDIRECT("B"&amp;ROW()-1))+1</f>
        <v>37</v>
      </c>
      <c r="C3076" s="64" t="s">
        <v>5696</v>
      </c>
      <c r="D3076" s="23" t="s">
        <v>1842</v>
      </c>
      <c r="E3076" s="29" t="s">
        <v>5697</v>
      </c>
      <c r="F3076" s="23"/>
    </row>
    <row r="3077" ht="67.5" customHeight="true" spans="1:6">
      <c r="A3077" s="63"/>
      <c r="B3077" s="63"/>
      <c r="C3077" s="64"/>
      <c r="D3077" s="23" t="s">
        <v>5692</v>
      </c>
      <c r="E3077" s="29" t="s">
        <v>5698</v>
      </c>
      <c r="F3077" s="23"/>
    </row>
    <row r="3078" ht="114.5" customHeight="true" spans="1:6">
      <c r="A3078" s="63"/>
      <c r="B3078" s="63"/>
      <c r="C3078" s="64"/>
      <c r="D3078" s="23" t="s">
        <v>4345</v>
      </c>
      <c r="E3078" s="29" t="s">
        <v>5699</v>
      </c>
      <c r="F3078" s="23"/>
    </row>
    <row r="3079" ht="126.5" customHeight="true" spans="1:6">
      <c r="A3079" s="63">
        <v>2092</v>
      </c>
      <c r="B3079" s="63">
        <f ca="1">MAX($B$3027:INDIRECT("B"&amp;ROW()-1))+1</f>
        <v>38</v>
      </c>
      <c r="C3079" s="64" t="s">
        <v>5700</v>
      </c>
      <c r="D3079" s="23" t="s">
        <v>5692</v>
      </c>
      <c r="E3079" s="29" t="s">
        <v>5701</v>
      </c>
      <c r="F3079" s="23"/>
    </row>
    <row r="3080" ht="98" customHeight="true" spans="1:6">
      <c r="A3080" s="63">
        <v>2093</v>
      </c>
      <c r="B3080" s="63">
        <f ca="1">MAX($B$3027:INDIRECT("B"&amp;ROW()-1))+1</f>
        <v>39</v>
      </c>
      <c r="C3080" s="64" t="s">
        <v>5702</v>
      </c>
      <c r="D3080" s="23" t="s">
        <v>5692</v>
      </c>
      <c r="E3080" s="29" t="s">
        <v>5703</v>
      </c>
      <c r="F3080" s="23"/>
    </row>
    <row r="3081" ht="98" customHeight="true" spans="1:6">
      <c r="A3081" s="63">
        <v>2094</v>
      </c>
      <c r="B3081" s="63">
        <f ca="1">MAX($B$3027:INDIRECT("B"&amp;ROW()-1))+1</f>
        <v>40</v>
      </c>
      <c r="C3081" s="64" t="s">
        <v>5704</v>
      </c>
      <c r="D3081" s="23" t="s">
        <v>5692</v>
      </c>
      <c r="E3081" s="29" t="s">
        <v>5705</v>
      </c>
      <c r="F3081" s="23"/>
    </row>
    <row r="3082" ht="98" customHeight="true" spans="1:6">
      <c r="A3082" s="63">
        <v>2095</v>
      </c>
      <c r="B3082" s="63">
        <f ca="1">MAX($B$3027:INDIRECT("B"&amp;ROW()-1))+1</f>
        <v>41</v>
      </c>
      <c r="C3082" s="64" t="s">
        <v>5706</v>
      </c>
      <c r="D3082" s="23" t="s">
        <v>5692</v>
      </c>
      <c r="E3082" s="29" t="s">
        <v>5707</v>
      </c>
      <c r="F3082" s="23"/>
    </row>
    <row r="3083" ht="59" customHeight="true" spans="1:6">
      <c r="A3083" s="63">
        <v>2096</v>
      </c>
      <c r="B3083" s="63">
        <f ca="1">MAX($B$3027:INDIRECT("B"&amp;ROW()-1))+1</f>
        <v>42</v>
      </c>
      <c r="C3083" s="64" t="s">
        <v>5708</v>
      </c>
      <c r="D3083" s="23" t="s">
        <v>5692</v>
      </c>
      <c r="E3083" s="29" t="s">
        <v>5709</v>
      </c>
      <c r="F3083" s="23"/>
    </row>
    <row r="3084" ht="101" customHeight="true" spans="1:6">
      <c r="A3084" s="63"/>
      <c r="B3084" s="63"/>
      <c r="C3084" s="64"/>
      <c r="D3084" s="23" t="s">
        <v>4345</v>
      </c>
      <c r="E3084" s="29" t="s">
        <v>5710</v>
      </c>
      <c r="F3084" s="23"/>
    </row>
    <row r="3085" ht="72" customHeight="true" spans="1:6">
      <c r="A3085" s="63">
        <v>2097</v>
      </c>
      <c r="B3085" s="63">
        <f ca="1">MAX($B$3027:INDIRECT("B"&amp;ROW()-1))+1</f>
        <v>43</v>
      </c>
      <c r="C3085" s="64" t="s">
        <v>5711</v>
      </c>
      <c r="D3085" s="23" t="s">
        <v>5712</v>
      </c>
      <c r="E3085" s="29" t="s">
        <v>5713</v>
      </c>
      <c r="F3085" s="23"/>
    </row>
    <row r="3086" ht="118" customHeight="true" spans="1:6">
      <c r="A3086" s="63"/>
      <c r="B3086" s="63"/>
      <c r="C3086" s="64"/>
      <c r="D3086" s="23" t="s">
        <v>5714</v>
      </c>
      <c r="E3086" s="29" t="s">
        <v>5715</v>
      </c>
      <c r="F3086" s="23"/>
    </row>
    <row r="3087" ht="133.5" customHeight="true" spans="1:6">
      <c r="A3087" s="63">
        <v>2098</v>
      </c>
      <c r="B3087" s="63">
        <f ca="1">MAX($B$3027:INDIRECT("B"&amp;ROW()-1))+1</f>
        <v>44</v>
      </c>
      <c r="C3087" s="64" t="s">
        <v>5716</v>
      </c>
      <c r="D3087" s="23" t="s">
        <v>5712</v>
      </c>
      <c r="E3087" s="29" t="s">
        <v>5717</v>
      </c>
      <c r="F3087" s="23"/>
    </row>
    <row r="3088" ht="132" customHeight="true" spans="1:6">
      <c r="A3088" s="63">
        <v>2099</v>
      </c>
      <c r="B3088" s="63">
        <f ca="1">MAX($B$3027:INDIRECT("B"&amp;ROW()-1))+1</f>
        <v>45</v>
      </c>
      <c r="C3088" s="64" t="s">
        <v>5718</v>
      </c>
      <c r="D3088" s="23" t="s">
        <v>5712</v>
      </c>
      <c r="E3088" s="29" t="s">
        <v>5719</v>
      </c>
      <c r="F3088" s="23"/>
    </row>
    <row r="3089" ht="161.5" customHeight="true" spans="1:6">
      <c r="A3089" s="63">
        <v>2100</v>
      </c>
      <c r="B3089" s="63">
        <f ca="1">MAX($B$3027:INDIRECT("B"&amp;ROW()-1))+1</f>
        <v>46</v>
      </c>
      <c r="C3089" s="64" t="s">
        <v>5720</v>
      </c>
      <c r="D3089" s="23" t="s">
        <v>1842</v>
      </c>
      <c r="E3089" s="29" t="s">
        <v>5721</v>
      </c>
      <c r="F3089" s="23"/>
    </row>
    <row r="3090" ht="128.5" customHeight="true" spans="1:6">
      <c r="A3090" s="63"/>
      <c r="B3090" s="63"/>
      <c r="C3090" s="64"/>
      <c r="D3090" s="23" t="s">
        <v>5712</v>
      </c>
      <c r="E3090" s="29" t="s">
        <v>5722</v>
      </c>
      <c r="F3090" s="23"/>
    </row>
    <row r="3091" ht="165" customHeight="true" spans="1:6">
      <c r="A3091" s="63"/>
      <c r="B3091" s="63"/>
      <c r="C3091" s="64"/>
      <c r="D3091" s="23" t="s">
        <v>5714</v>
      </c>
      <c r="E3091" s="29" t="s">
        <v>5723</v>
      </c>
      <c r="F3091" s="23"/>
    </row>
    <row r="3092" ht="141.5" customHeight="true" spans="1:6">
      <c r="A3092" s="63">
        <v>2101</v>
      </c>
      <c r="B3092" s="63">
        <f ca="1">MAX($B$3027:INDIRECT("B"&amp;ROW()-1))+1</f>
        <v>47</v>
      </c>
      <c r="C3092" s="64" t="s">
        <v>5724</v>
      </c>
      <c r="D3092" s="23" t="s">
        <v>1842</v>
      </c>
      <c r="E3092" s="29" t="s">
        <v>5725</v>
      </c>
      <c r="F3092" s="23"/>
    </row>
    <row r="3093" ht="188" customHeight="true" spans="1:6">
      <c r="A3093" s="63"/>
      <c r="B3093" s="63"/>
      <c r="C3093" s="64"/>
      <c r="D3093" s="23" t="s">
        <v>5712</v>
      </c>
      <c r="E3093" s="29" t="s">
        <v>5726</v>
      </c>
      <c r="F3093" s="23"/>
    </row>
    <row r="3094" ht="125.5" customHeight="true" spans="1:6">
      <c r="A3094" s="63"/>
      <c r="B3094" s="63"/>
      <c r="C3094" s="64"/>
      <c r="D3094" s="23" t="s">
        <v>5714</v>
      </c>
      <c r="E3094" s="29" t="s">
        <v>5727</v>
      </c>
      <c r="F3094" s="23"/>
    </row>
    <row r="3095" ht="155" customHeight="true" spans="1:6">
      <c r="A3095" s="63">
        <v>2102</v>
      </c>
      <c r="B3095" s="63">
        <f ca="1">MAX($B$3027:INDIRECT("B"&amp;ROW()-1))+1</f>
        <v>48</v>
      </c>
      <c r="C3095" s="64" t="s">
        <v>5728</v>
      </c>
      <c r="D3095" s="23" t="s">
        <v>5712</v>
      </c>
      <c r="E3095" s="29" t="s">
        <v>5729</v>
      </c>
      <c r="F3095" s="23"/>
    </row>
    <row r="3096" ht="123.5" customHeight="true" spans="1:6">
      <c r="A3096" s="63">
        <v>2103</v>
      </c>
      <c r="B3096" s="63">
        <f ca="1">MAX($B$3027:INDIRECT("B"&amp;ROW()-1))+1</f>
        <v>49</v>
      </c>
      <c r="C3096" s="64" t="s">
        <v>5730</v>
      </c>
      <c r="D3096" s="23" t="s">
        <v>1842</v>
      </c>
      <c r="E3096" s="29" t="s">
        <v>5731</v>
      </c>
      <c r="F3096" s="23"/>
    </row>
    <row r="3097" ht="73.5" customHeight="true" spans="1:6">
      <c r="A3097" s="63"/>
      <c r="B3097" s="63"/>
      <c r="C3097" s="64"/>
      <c r="D3097" s="23" t="s">
        <v>5712</v>
      </c>
      <c r="E3097" s="29" t="s">
        <v>5732</v>
      </c>
      <c r="F3097" s="23"/>
    </row>
    <row r="3098" ht="103" customHeight="true" spans="1:6">
      <c r="A3098" s="63"/>
      <c r="B3098" s="63"/>
      <c r="C3098" s="64"/>
      <c r="D3098" s="23" t="s">
        <v>5714</v>
      </c>
      <c r="E3098" s="29" t="s">
        <v>5733</v>
      </c>
      <c r="F3098" s="23"/>
    </row>
    <row r="3099" ht="319" customHeight="true" spans="1:6">
      <c r="A3099" s="63">
        <v>2104</v>
      </c>
      <c r="B3099" s="63">
        <f ca="1">MAX($B$3027:INDIRECT("B"&amp;ROW()-1))+1</f>
        <v>50</v>
      </c>
      <c r="C3099" s="64" t="s">
        <v>5734</v>
      </c>
      <c r="D3099" s="23" t="s">
        <v>5712</v>
      </c>
      <c r="E3099" s="29" t="s">
        <v>5735</v>
      </c>
      <c r="F3099" s="23"/>
    </row>
    <row r="3100" ht="134" customHeight="true" spans="1:6">
      <c r="A3100" s="63">
        <v>2105</v>
      </c>
      <c r="B3100" s="63">
        <f ca="1">MAX($B$3027:INDIRECT("B"&amp;ROW()-1))+1</f>
        <v>51</v>
      </c>
      <c r="C3100" s="64" t="s">
        <v>5736</v>
      </c>
      <c r="D3100" s="23" t="s">
        <v>5712</v>
      </c>
      <c r="E3100" s="29" t="s">
        <v>5737</v>
      </c>
      <c r="F3100" s="23"/>
    </row>
    <row r="3101" ht="72" customHeight="true" spans="1:6">
      <c r="A3101" s="63">
        <v>2106</v>
      </c>
      <c r="B3101" s="63">
        <f ca="1">MAX($B$3027:INDIRECT("B"&amp;ROW()-1))+1</f>
        <v>52</v>
      </c>
      <c r="C3101" s="64" t="s">
        <v>5738</v>
      </c>
      <c r="D3101" s="23" t="s">
        <v>1842</v>
      </c>
      <c r="E3101" s="29" t="s">
        <v>5739</v>
      </c>
      <c r="F3101" s="23"/>
    </row>
    <row r="3102" ht="96.5" customHeight="true" spans="1:6">
      <c r="A3102" s="63"/>
      <c r="B3102" s="63"/>
      <c r="C3102" s="64"/>
      <c r="D3102" s="23" t="s">
        <v>5714</v>
      </c>
      <c r="E3102" s="29" t="s">
        <v>5740</v>
      </c>
      <c r="F3102" s="23"/>
    </row>
    <row r="3103" ht="165.5" customHeight="true" spans="1:6">
      <c r="A3103" s="63">
        <v>2107</v>
      </c>
      <c r="B3103" s="63">
        <f ca="1" t="shared" ref="B3103:B3118" si="67">MAX($B$3027:INDIRECT("B"&amp;ROW()-1))+1</f>
        <v>53</v>
      </c>
      <c r="C3103" s="64" t="s">
        <v>5741</v>
      </c>
      <c r="D3103" s="23" t="s">
        <v>5714</v>
      </c>
      <c r="E3103" s="29" t="s">
        <v>5742</v>
      </c>
      <c r="F3103" s="23"/>
    </row>
    <row r="3104" ht="120.5" customHeight="true" spans="1:6">
      <c r="A3104" s="63">
        <v>2108</v>
      </c>
      <c r="B3104" s="63">
        <f ca="1" t="shared" si="67"/>
        <v>54</v>
      </c>
      <c r="C3104" s="64" t="s">
        <v>5743</v>
      </c>
      <c r="D3104" s="23" t="s">
        <v>5714</v>
      </c>
      <c r="E3104" s="29" t="s">
        <v>5744</v>
      </c>
      <c r="F3104" s="23"/>
    </row>
    <row r="3105" ht="111" customHeight="true" spans="1:6">
      <c r="A3105" s="63">
        <v>2109</v>
      </c>
      <c r="B3105" s="63">
        <f ca="1" t="shared" si="67"/>
        <v>55</v>
      </c>
      <c r="C3105" s="64" t="s">
        <v>5745</v>
      </c>
      <c r="D3105" s="23" t="s">
        <v>5714</v>
      </c>
      <c r="E3105" s="29" t="s">
        <v>5746</v>
      </c>
      <c r="F3105" s="23"/>
    </row>
    <row r="3106" ht="72" customHeight="true" spans="1:6">
      <c r="A3106" s="63">
        <v>2110</v>
      </c>
      <c r="B3106" s="63">
        <f ca="1" t="shared" si="67"/>
        <v>56</v>
      </c>
      <c r="C3106" s="64" t="s">
        <v>5747</v>
      </c>
      <c r="D3106" s="23" t="s">
        <v>5748</v>
      </c>
      <c r="E3106" s="29" t="s">
        <v>5749</v>
      </c>
      <c r="F3106" s="23"/>
    </row>
    <row r="3107" ht="163" customHeight="true" spans="1:6">
      <c r="A3107" s="63">
        <v>2111</v>
      </c>
      <c r="B3107" s="63">
        <f ca="1" t="shared" si="67"/>
        <v>57</v>
      </c>
      <c r="C3107" s="64" t="s">
        <v>5750</v>
      </c>
      <c r="D3107" s="23" t="s">
        <v>5748</v>
      </c>
      <c r="E3107" s="29" t="s">
        <v>5751</v>
      </c>
      <c r="F3107" s="23"/>
    </row>
    <row r="3108" ht="111" customHeight="true" spans="1:6">
      <c r="A3108" s="63">
        <v>2112</v>
      </c>
      <c r="B3108" s="63">
        <f ca="1" t="shared" si="67"/>
        <v>58</v>
      </c>
      <c r="C3108" s="64" t="s">
        <v>5752</v>
      </c>
      <c r="D3108" s="23" t="s">
        <v>5753</v>
      </c>
      <c r="E3108" s="29" t="s">
        <v>5754</v>
      </c>
      <c r="F3108" s="23"/>
    </row>
    <row r="3109" ht="98" customHeight="true" spans="1:6">
      <c r="A3109" s="63">
        <v>2113</v>
      </c>
      <c r="B3109" s="63">
        <f ca="1" t="shared" si="67"/>
        <v>59</v>
      </c>
      <c r="C3109" s="64" t="s">
        <v>5755</v>
      </c>
      <c r="D3109" s="23" t="s">
        <v>5753</v>
      </c>
      <c r="E3109" s="29" t="s">
        <v>5756</v>
      </c>
      <c r="F3109" s="23"/>
    </row>
    <row r="3110" ht="124" customHeight="true" spans="1:6">
      <c r="A3110" s="63">
        <v>2114</v>
      </c>
      <c r="B3110" s="63">
        <f ca="1" t="shared" si="67"/>
        <v>60</v>
      </c>
      <c r="C3110" s="64" t="s">
        <v>5757</v>
      </c>
      <c r="D3110" s="23" t="s">
        <v>5753</v>
      </c>
      <c r="E3110" s="29" t="s">
        <v>5758</v>
      </c>
      <c r="F3110" s="23"/>
    </row>
    <row r="3111" ht="98" customHeight="true" spans="1:6">
      <c r="A3111" s="63">
        <v>2115</v>
      </c>
      <c r="B3111" s="63">
        <f ca="1" t="shared" si="67"/>
        <v>61</v>
      </c>
      <c r="C3111" s="64" t="s">
        <v>5759</v>
      </c>
      <c r="D3111" s="23" t="s">
        <v>5753</v>
      </c>
      <c r="E3111" s="29" t="s">
        <v>5760</v>
      </c>
      <c r="F3111" s="23"/>
    </row>
    <row r="3112" ht="137" customHeight="true" spans="1:6">
      <c r="A3112" s="63">
        <v>2116</v>
      </c>
      <c r="B3112" s="63">
        <f ca="1" t="shared" si="67"/>
        <v>62</v>
      </c>
      <c r="C3112" s="64" t="s">
        <v>5761</v>
      </c>
      <c r="D3112" s="23" t="s">
        <v>5753</v>
      </c>
      <c r="E3112" s="29" t="s">
        <v>5762</v>
      </c>
      <c r="F3112" s="23"/>
    </row>
    <row r="3113" ht="152.5" customHeight="true" spans="1:6">
      <c r="A3113" s="63">
        <v>2117</v>
      </c>
      <c r="B3113" s="63">
        <f ca="1" t="shared" si="67"/>
        <v>63</v>
      </c>
      <c r="C3113" s="64" t="s">
        <v>5763</v>
      </c>
      <c r="D3113" s="23" t="s">
        <v>5764</v>
      </c>
      <c r="E3113" s="29" t="s">
        <v>5765</v>
      </c>
      <c r="F3113" s="23"/>
    </row>
    <row r="3114" ht="151.5" customHeight="true" spans="1:6">
      <c r="A3114" s="63">
        <v>2118</v>
      </c>
      <c r="B3114" s="63">
        <f ca="1" t="shared" si="67"/>
        <v>64</v>
      </c>
      <c r="C3114" s="64" t="s">
        <v>5766</v>
      </c>
      <c r="D3114" s="23" t="s">
        <v>5764</v>
      </c>
      <c r="E3114" s="29" t="s">
        <v>5767</v>
      </c>
      <c r="F3114" s="23"/>
    </row>
    <row r="3115" ht="150.5" customHeight="true" spans="1:6">
      <c r="A3115" s="63">
        <v>2119</v>
      </c>
      <c r="B3115" s="63">
        <f ca="1" t="shared" si="67"/>
        <v>65</v>
      </c>
      <c r="C3115" s="64" t="s">
        <v>5768</v>
      </c>
      <c r="D3115" s="23" t="s">
        <v>5764</v>
      </c>
      <c r="E3115" s="29" t="s">
        <v>5769</v>
      </c>
      <c r="F3115" s="23"/>
    </row>
    <row r="3116" ht="137" customHeight="true" spans="1:6">
      <c r="A3116" s="63">
        <v>2120</v>
      </c>
      <c r="B3116" s="63">
        <f ca="1" t="shared" si="67"/>
        <v>66</v>
      </c>
      <c r="C3116" s="64" t="s">
        <v>5770</v>
      </c>
      <c r="D3116" s="23" t="s">
        <v>4345</v>
      </c>
      <c r="E3116" s="29" t="s">
        <v>5771</v>
      </c>
      <c r="F3116" s="23"/>
    </row>
    <row r="3117" ht="137" customHeight="true" spans="1:6">
      <c r="A3117" s="63">
        <v>2121</v>
      </c>
      <c r="B3117" s="63">
        <f ca="1" t="shared" si="67"/>
        <v>67</v>
      </c>
      <c r="C3117" s="64" t="s">
        <v>5772</v>
      </c>
      <c r="D3117" s="23" t="s">
        <v>4345</v>
      </c>
      <c r="E3117" s="29" t="s">
        <v>5773</v>
      </c>
      <c r="F3117" s="23"/>
    </row>
    <row r="3118" ht="69" customHeight="true" spans="1:6">
      <c r="A3118" s="63">
        <v>2122</v>
      </c>
      <c r="B3118" s="63">
        <f ca="1" t="shared" si="67"/>
        <v>68</v>
      </c>
      <c r="C3118" s="64" t="s">
        <v>5774</v>
      </c>
      <c r="D3118" s="23" t="s">
        <v>5764</v>
      </c>
      <c r="E3118" s="29" t="s">
        <v>5775</v>
      </c>
      <c r="F3118" s="23"/>
    </row>
    <row r="3119" ht="109.5" customHeight="true" spans="1:6">
      <c r="A3119" s="63"/>
      <c r="B3119" s="63"/>
      <c r="C3119" s="64"/>
      <c r="D3119" s="23" t="s">
        <v>4345</v>
      </c>
      <c r="E3119" s="29" t="s">
        <v>5776</v>
      </c>
      <c r="F3119" s="23"/>
    </row>
    <row r="3120" ht="176" customHeight="true" spans="1:6">
      <c r="A3120" s="63">
        <v>2123</v>
      </c>
      <c r="B3120" s="63">
        <f ca="1">MAX($B$3027:INDIRECT("B"&amp;ROW()-1))+1</f>
        <v>69</v>
      </c>
      <c r="C3120" s="64" t="s">
        <v>5777</v>
      </c>
      <c r="D3120" s="23" t="s">
        <v>4345</v>
      </c>
      <c r="E3120" s="29" t="s">
        <v>5778</v>
      </c>
      <c r="F3120" s="23"/>
    </row>
    <row r="3121" ht="69" customHeight="true" spans="1:6">
      <c r="A3121" s="63">
        <v>2124</v>
      </c>
      <c r="B3121" s="63">
        <f ca="1">MAX($B$3027:INDIRECT("B"&amp;ROW()-1))+1</f>
        <v>70</v>
      </c>
      <c r="C3121" s="64" t="s">
        <v>5779</v>
      </c>
      <c r="D3121" s="23" t="s">
        <v>5764</v>
      </c>
      <c r="E3121" s="29" t="s">
        <v>5780</v>
      </c>
      <c r="F3121" s="23"/>
    </row>
    <row r="3122" ht="106" customHeight="true" spans="1:6">
      <c r="A3122" s="63"/>
      <c r="B3122" s="63"/>
      <c r="C3122" s="64"/>
      <c r="D3122" s="64" t="s">
        <v>5781</v>
      </c>
      <c r="E3122" s="74" t="s">
        <v>5782</v>
      </c>
      <c r="F3122" s="23"/>
    </row>
    <row r="3123" ht="104.5" customHeight="true" spans="1:6">
      <c r="A3123" s="63"/>
      <c r="B3123" s="63"/>
      <c r="C3123" s="64"/>
      <c r="D3123" s="23" t="s">
        <v>4345</v>
      </c>
      <c r="E3123" s="29" t="s">
        <v>5783</v>
      </c>
      <c r="F3123" s="23"/>
    </row>
    <row r="3124" ht="132" customHeight="true" spans="1:6">
      <c r="A3124" s="63">
        <v>2125</v>
      </c>
      <c r="B3124" s="63">
        <f ca="1">MAX($B$3027:INDIRECT("B"&amp;ROW()-1))+1</f>
        <v>71</v>
      </c>
      <c r="C3124" s="64" t="s">
        <v>5784</v>
      </c>
      <c r="D3124" s="23" t="s">
        <v>4345</v>
      </c>
      <c r="E3124" s="29" t="s">
        <v>5785</v>
      </c>
      <c r="F3124" s="23"/>
    </row>
    <row r="3125" ht="72" customHeight="true" spans="1:6">
      <c r="A3125" s="63">
        <v>2126</v>
      </c>
      <c r="B3125" s="63">
        <f ca="1">MAX($B$3027:INDIRECT("B"&amp;ROW()-1))+1</f>
        <v>72</v>
      </c>
      <c r="C3125" s="64" t="s">
        <v>5786</v>
      </c>
      <c r="D3125" s="23" t="s">
        <v>5764</v>
      </c>
      <c r="E3125" s="29" t="s">
        <v>5787</v>
      </c>
      <c r="F3125" s="23"/>
    </row>
    <row r="3126" ht="124" customHeight="true" spans="1:6">
      <c r="A3126" s="63"/>
      <c r="B3126" s="63"/>
      <c r="C3126" s="64"/>
      <c r="D3126" s="23" t="s">
        <v>4345</v>
      </c>
      <c r="E3126" s="29" t="s">
        <v>5788</v>
      </c>
      <c r="F3126" s="23"/>
    </row>
    <row r="3127" ht="129" customHeight="true" spans="1:6">
      <c r="A3127" s="63">
        <v>2127</v>
      </c>
      <c r="B3127" s="63">
        <f ca="1">MAX($B$3027:INDIRECT("B"&amp;ROW()-1))+1</f>
        <v>73</v>
      </c>
      <c r="C3127" s="64" t="s">
        <v>5789</v>
      </c>
      <c r="D3127" s="23" t="s">
        <v>4345</v>
      </c>
      <c r="E3127" s="29" t="s">
        <v>5790</v>
      </c>
      <c r="F3127" s="23"/>
    </row>
    <row r="3128" ht="148.5" customHeight="true" spans="1:6">
      <c r="A3128" s="63">
        <v>2128</v>
      </c>
      <c r="B3128" s="63">
        <f ca="1">MAX($B$3027:INDIRECT("B"&amp;ROW()-1))+1</f>
        <v>74</v>
      </c>
      <c r="C3128" s="64" t="s">
        <v>5791</v>
      </c>
      <c r="D3128" s="23" t="s">
        <v>4345</v>
      </c>
      <c r="E3128" s="29" t="s">
        <v>5792</v>
      </c>
      <c r="F3128" s="23"/>
    </row>
    <row r="3129" ht="157" customHeight="true" spans="1:6">
      <c r="A3129" s="63">
        <v>2129</v>
      </c>
      <c r="B3129" s="63">
        <f ca="1">MAX($B$3027:INDIRECT("B"&amp;ROW()-1))+1</f>
        <v>75</v>
      </c>
      <c r="C3129" s="64" t="s">
        <v>5793</v>
      </c>
      <c r="D3129" s="23" t="s">
        <v>4345</v>
      </c>
      <c r="E3129" s="29" t="s">
        <v>5794</v>
      </c>
      <c r="F3129" s="23"/>
    </row>
    <row r="3130" ht="149" customHeight="true" spans="1:6">
      <c r="A3130" s="63">
        <v>2130</v>
      </c>
      <c r="B3130" s="63">
        <f ca="1">MAX($B$3027:INDIRECT("B"&amp;ROW()-1))+1</f>
        <v>76</v>
      </c>
      <c r="C3130" s="64" t="s">
        <v>5795</v>
      </c>
      <c r="D3130" s="23" t="s">
        <v>4345</v>
      </c>
      <c r="E3130" s="29" t="s">
        <v>5796</v>
      </c>
      <c r="F3130" s="23"/>
    </row>
    <row r="3131" ht="59" customHeight="true" spans="1:6">
      <c r="A3131" s="63">
        <v>2131</v>
      </c>
      <c r="B3131" s="63">
        <f ca="1">MAX($B$3027:INDIRECT("B"&amp;ROW()-1))+1</f>
        <v>77</v>
      </c>
      <c r="C3131" s="64" t="s">
        <v>5797</v>
      </c>
      <c r="D3131" s="23" t="s">
        <v>5764</v>
      </c>
      <c r="E3131" s="29" t="s">
        <v>5798</v>
      </c>
      <c r="F3131" s="23"/>
    </row>
    <row r="3132" ht="121" customHeight="true" spans="1:6">
      <c r="A3132" s="63"/>
      <c r="B3132" s="63"/>
      <c r="C3132" s="64"/>
      <c r="D3132" s="23" t="s">
        <v>4345</v>
      </c>
      <c r="E3132" s="29" t="s">
        <v>5799</v>
      </c>
      <c r="F3132" s="23"/>
    </row>
    <row r="3133" ht="137" customHeight="true" spans="1:6">
      <c r="A3133" s="63">
        <v>2132</v>
      </c>
      <c r="B3133" s="63">
        <f ca="1">MAX($B$3027:INDIRECT("B"&amp;ROW()-1))+1</f>
        <v>78</v>
      </c>
      <c r="C3133" s="64" t="s">
        <v>5800</v>
      </c>
      <c r="D3133" s="23" t="s">
        <v>4345</v>
      </c>
      <c r="E3133" s="29" t="s">
        <v>5801</v>
      </c>
      <c r="F3133" s="23"/>
    </row>
    <row r="3134" ht="136.5" customHeight="true" spans="1:6">
      <c r="A3134" s="63">
        <v>2133</v>
      </c>
      <c r="B3134" s="63">
        <f ca="1">MAX($B$3027:INDIRECT("B"&amp;ROW()-1))+1</f>
        <v>79</v>
      </c>
      <c r="C3134" s="64" t="s">
        <v>5802</v>
      </c>
      <c r="D3134" s="23" t="s">
        <v>4345</v>
      </c>
      <c r="E3134" s="29" t="s">
        <v>5803</v>
      </c>
      <c r="F3134" s="23"/>
    </row>
    <row r="3135" ht="246" customHeight="true" spans="1:6">
      <c r="A3135" s="63">
        <v>2134</v>
      </c>
      <c r="B3135" s="63">
        <f ca="1">MAX($B$3027:INDIRECT("B"&amp;ROW()-1))+1</f>
        <v>80</v>
      </c>
      <c r="C3135" s="64" t="s">
        <v>5804</v>
      </c>
      <c r="D3135" s="23" t="s">
        <v>4345</v>
      </c>
      <c r="E3135" s="29" t="s">
        <v>5805</v>
      </c>
      <c r="F3135" s="23"/>
    </row>
    <row r="3136" ht="206.5" customHeight="true" spans="1:6">
      <c r="A3136" s="63">
        <v>2135</v>
      </c>
      <c r="B3136" s="63">
        <f ca="1">MAX($B$3027:INDIRECT("B"&amp;ROW()-1))+1</f>
        <v>81</v>
      </c>
      <c r="C3136" s="64" t="s">
        <v>5806</v>
      </c>
      <c r="D3136" s="23" t="s">
        <v>4345</v>
      </c>
      <c r="E3136" s="29" t="s">
        <v>5807</v>
      </c>
      <c r="F3136" s="23"/>
    </row>
    <row r="3137" ht="175" customHeight="true" spans="1:6">
      <c r="A3137" s="63">
        <v>2136</v>
      </c>
      <c r="B3137" s="63">
        <f ca="1">MAX($B$3027:INDIRECT("B"&amp;ROW()-1))+1</f>
        <v>82</v>
      </c>
      <c r="C3137" s="64" t="s">
        <v>5808</v>
      </c>
      <c r="D3137" s="23" t="s">
        <v>5764</v>
      </c>
      <c r="E3137" s="29" t="s">
        <v>5809</v>
      </c>
      <c r="F3137" s="23"/>
    </row>
    <row r="3138" ht="278.5" customHeight="true" spans="1:6">
      <c r="A3138" s="63"/>
      <c r="B3138" s="63"/>
      <c r="C3138" s="64"/>
      <c r="D3138" s="23" t="s">
        <v>4345</v>
      </c>
      <c r="E3138" s="29" t="s">
        <v>5810</v>
      </c>
      <c r="F3138" s="23"/>
    </row>
    <row r="3139" ht="72" customHeight="true" spans="1:6">
      <c r="A3139" s="63">
        <v>2137</v>
      </c>
      <c r="B3139" s="63">
        <f ca="1">MAX($B$3027:INDIRECT("B"&amp;ROW()-1))+1</f>
        <v>83</v>
      </c>
      <c r="C3139" s="64" t="s">
        <v>5811</v>
      </c>
      <c r="D3139" s="23" t="s">
        <v>5764</v>
      </c>
      <c r="E3139" s="29" t="s">
        <v>5812</v>
      </c>
      <c r="F3139" s="23"/>
    </row>
    <row r="3140" ht="98" customHeight="true" spans="1:6">
      <c r="A3140" s="63"/>
      <c r="B3140" s="63"/>
      <c r="C3140" s="64"/>
      <c r="D3140" s="64" t="s">
        <v>5781</v>
      </c>
      <c r="E3140" s="74" t="s">
        <v>5813</v>
      </c>
      <c r="F3140" s="23"/>
    </row>
    <row r="3141" ht="150" customHeight="true" spans="1:6">
      <c r="A3141" s="63"/>
      <c r="B3141" s="63"/>
      <c r="C3141" s="64"/>
      <c r="D3141" s="23" t="s">
        <v>4345</v>
      </c>
      <c r="E3141" s="29" t="s">
        <v>5814</v>
      </c>
      <c r="F3141" s="23"/>
    </row>
    <row r="3142" ht="137" customHeight="true" spans="1:6">
      <c r="A3142" s="63">
        <v>2138</v>
      </c>
      <c r="B3142" s="63">
        <f ca="1">MAX($B$3027:INDIRECT("B"&amp;ROW()-1))+1</f>
        <v>84</v>
      </c>
      <c r="C3142" s="64" t="s">
        <v>5815</v>
      </c>
      <c r="D3142" s="23" t="s">
        <v>4345</v>
      </c>
      <c r="E3142" s="29" t="s">
        <v>5816</v>
      </c>
      <c r="F3142" s="23"/>
    </row>
    <row r="3143" ht="228" customHeight="true" spans="1:6">
      <c r="A3143" s="63">
        <v>2139</v>
      </c>
      <c r="B3143" s="63">
        <f ca="1">MAX($B$3027:INDIRECT("B"&amp;ROW()-1))+1</f>
        <v>85</v>
      </c>
      <c r="C3143" s="64" t="s">
        <v>5817</v>
      </c>
      <c r="D3143" s="23" t="s">
        <v>4345</v>
      </c>
      <c r="E3143" s="29" t="s">
        <v>5818</v>
      </c>
      <c r="F3143" s="23"/>
    </row>
    <row r="3144" ht="228" customHeight="true" spans="1:6">
      <c r="A3144" s="63">
        <v>2140</v>
      </c>
      <c r="B3144" s="63">
        <f ca="1">MAX($B$3027:INDIRECT("B"&amp;ROW()-1))+1</f>
        <v>86</v>
      </c>
      <c r="C3144" s="64" t="s">
        <v>5819</v>
      </c>
      <c r="D3144" s="23" t="s">
        <v>4345</v>
      </c>
      <c r="E3144" s="29" t="s">
        <v>5820</v>
      </c>
      <c r="F3144" s="23"/>
    </row>
    <row r="3145" ht="157.5" customHeight="true" spans="1:6">
      <c r="A3145" s="63">
        <v>2141</v>
      </c>
      <c r="B3145" s="63">
        <f ca="1">MAX($B$3027:INDIRECT("B"&amp;ROW()-1))+1</f>
        <v>87</v>
      </c>
      <c r="C3145" s="64" t="s">
        <v>5821</v>
      </c>
      <c r="D3145" s="23" t="s">
        <v>4345</v>
      </c>
      <c r="E3145" s="29" t="s">
        <v>5822</v>
      </c>
      <c r="F3145" s="23"/>
    </row>
    <row r="3146" ht="143" customHeight="true" spans="1:6">
      <c r="A3146" s="63"/>
      <c r="B3146" s="63"/>
      <c r="C3146" s="64"/>
      <c r="D3146" s="23" t="s">
        <v>5781</v>
      </c>
      <c r="E3146" s="29" t="s">
        <v>5823</v>
      </c>
      <c r="F3146" s="23"/>
    </row>
    <row r="3147" ht="153.5" customHeight="true" spans="1:6">
      <c r="A3147" s="63">
        <v>2142</v>
      </c>
      <c r="B3147" s="63">
        <f ca="1" t="shared" ref="B3147:B3157" si="68">MAX($B$3027:INDIRECT("B"&amp;ROW()-1))+1</f>
        <v>88</v>
      </c>
      <c r="C3147" s="64" t="s">
        <v>5824</v>
      </c>
      <c r="D3147" s="23" t="s">
        <v>4345</v>
      </c>
      <c r="E3147" s="29" t="s">
        <v>5825</v>
      </c>
      <c r="F3147" s="23"/>
    </row>
    <row r="3148" ht="228" customHeight="true" spans="1:6">
      <c r="A3148" s="63">
        <v>2143</v>
      </c>
      <c r="B3148" s="63">
        <f ca="1" t="shared" si="68"/>
        <v>89</v>
      </c>
      <c r="C3148" s="64" t="s">
        <v>5826</v>
      </c>
      <c r="D3148" s="23" t="s">
        <v>4345</v>
      </c>
      <c r="E3148" s="29" t="s">
        <v>5827</v>
      </c>
      <c r="F3148" s="23"/>
    </row>
    <row r="3149" ht="228" customHeight="true" spans="1:6">
      <c r="A3149" s="63">
        <v>2144</v>
      </c>
      <c r="B3149" s="63">
        <f ca="1" t="shared" si="68"/>
        <v>90</v>
      </c>
      <c r="C3149" s="64" t="s">
        <v>5828</v>
      </c>
      <c r="D3149" s="23" t="s">
        <v>4345</v>
      </c>
      <c r="E3149" s="29" t="s">
        <v>5829</v>
      </c>
      <c r="F3149" s="23"/>
    </row>
    <row r="3150" ht="228" customHeight="true" spans="1:6">
      <c r="A3150" s="63">
        <v>2145</v>
      </c>
      <c r="B3150" s="63">
        <f ca="1" t="shared" si="68"/>
        <v>91</v>
      </c>
      <c r="C3150" s="64" t="s">
        <v>5830</v>
      </c>
      <c r="D3150" s="23" t="s">
        <v>4345</v>
      </c>
      <c r="E3150" s="29" t="s">
        <v>5831</v>
      </c>
      <c r="F3150" s="23"/>
    </row>
    <row r="3151" ht="228" customHeight="true" spans="1:6">
      <c r="A3151" s="63">
        <v>2146</v>
      </c>
      <c r="B3151" s="63">
        <f ca="1" t="shared" si="68"/>
        <v>92</v>
      </c>
      <c r="C3151" s="64" t="s">
        <v>5832</v>
      </c>
      <c r="D3151" s="23" t="s">
        <v>4345</v>
      </c>
      <c r="E3151" s="29" t="s">
        <v>5833</v>
      </c>
      <c r="F3151" s="23"/>
    </row>
    <row r="3152" ht="141" customHeight="true" spans="1:6">
      <c r="A3152" s="63">
        <v>2147</v>
      </c>
      <c r="B3152" s="63">
        <f ca="1" t="shared" si="68"/>
        <v>93</v>
      </c>
      <c r="C3152" s="64" t="s">
        <v>5834</v>
      </c>
      <c r="D3152" s="23" t="s">
        <v>5835</v>
      </c>
      <c r="E3152" s="29" t="s">
        <v>5836</v>
      </c>
      <c r="F3152" s="23"/>
    </row>
    <row r="3153" ht="149" customHeight="true" spans="1:6">
      <c r="A3153" s="63">
        <v>2148</v>
      </c>
      <c r="B3153" s="63">
        <f ca="1" t="shared" si="68"/>
        <v>94</v>
      </c>
      <c r="C3153" s="64" t="s">
        <v>5837</v>
      </c>
      <c r="D3153" s="23" t="s">
        <v>5835</v>
      </c>
      <c r="E3153" s="29" t="s">
        <v>5838</v>
      </c>
      <c r="F3153" s="23"/>
    </row>
    <row r="3154" ht="164" customHeight="true" spans="1:6">
      <c r="A3154" s="63">
        <v>2149</v>
      </c>
      <c r="B3154" s="63">
        <f ca="1" t="shared" si="68"/>
        <v>95</v>
      </c>
      <c r="C3154" s="64" t="s">
        <v>5839</v>
      </c>
      <c r="D3154" s="23" t="s">
        <v>5835</v>
      </c>
      <c r="E3154" s="29" t="s">
        <v>5840</v>
      </c>
      <c r="F3154" s="23"/>
    </row>
    <row r="3155" ht="228" customHeight="true" spans="1:6">
      <c r="A3155" s="63">
        <v>2150</v>
      </c>
      <c r="B3155" s="63">
        <f ca="1" t="shared" si="68"/>
        <v>96</v>
      </c>
      <c r="C3155" s="64" t="s">
        <v>5841</v>
      </c>
      <c r="D3155" s="23" t="s">
        <v>5835</v>
      </c>
      <c r="E3155" s="29" t="s">
        <v>5842</v>
      </c>
      <c r="F3155" s="23"/>
    </row>
    <row r="3156" ht="228" customHeight="true" spans="1:6">
      <c r="A3156" s="63">
        <v>2151</v>
      </c>
      <c r="B3156" s="63">
        <f ca="1" t="shared" si="68"/>
        <v>97</v>
      </c>
      <c r="C3156" s="64" t="s">
        <v>5843</v>
      </c>
      <c r="D3156" s="23" t="s">
        <v>5835</v>
      </c>
      <c r="E3156" s="29" t="s">
        <v>5844</v>
      </c>
      <c r="F3156" s="23"/>
    </row>
    <row r="3157" ht="228" customHeight="true" spans="1:6">
      <c r="A3157" s="65">
        <v>2152</v>
      </c>
      <c r="B3157" s="65">
        <f ca="1" t="shared" si="68"/>
        <v>98</v>
      </c>
      <c r="C3157" s="66" t="s">
        <v>5845</v>
      </c>
      <c r="D3157" s="49" t="s">
        <v>5835</v>
      </c>
      <c r="E3157" s="54" t="s">
        <v>5846</v>
      </c>
      <c r="F3157" s="23"/>
    </row>
    <row r="3158" ht="228" customHeight="true" spans="1:6">
      <c r="A3158" s="71"/>
      <c r="B3158" s="71"/>
      <c r="C3158" s="72"/>
      <c r="D3158" s="51"/>
      <c r="E3158" s="55"/>
      <c r="F3158" s="23"/>
    </row>
    <row r="3159" ht="137.5" customHeight="true" spans="1:6">
      <c r="A3159" s="63">
        <v>2153</v>
      </c>
      <c r="B3159" s="63">
        <f ca="1">MAX($B$3027:INDIRECT("B"&amp;ROW()-1))+1</f>
        <v>99</v>
      </c>
      <c r="C3159" s="64" t="s">
        <v>5847</v>
      </c>
      <c r="D3159" s="23" t="s">
        <v>5835</v>
      </c>
      <c r="E3159" s="29" t="s">
        <v>5848</v>
      </c>
      <c r="F3159" s="23"/>
    </row>
    <row r="3160" ht="134" customHeight="true" spans="1:6">
      <c r="A3160" s="63">
        <v>2154</v>
      </c>
      <c r="B3160" s="63">
        <f ca="1">MAX($B$3027:INDIRECT("B"&amp;ROW()-1))+1</f>
        <v>100</v>
      </c>
      <c r="C3160" s="64" t="s">
        <v>5849</v>
      </c>
      <c r="D3160" s="23" t="s">
        <v>5850</v>
      </c>
      <c r="E3160" s="29" t="s">
        <v>5851</v>
      </c>
      <c r="F3160" s="23"/>
    </row>
    <row r="3161" ht="182" customHeight="true" spans="1:6">
      <c r="A3161" s="63">
        <v>2155</v>
      </c>
      <c r="B3161" s="63">
        <f ca="1">MAX($B$3027:INDIRECT("B"&amp;ROW()-1))+1</f>
        <v>101</v>
      </c>
      <c r="C3161" s="64" t="s">
        <v>5852</v>
      </c>
      <c r="D3161" s="23" t="s">
        <v>1825</v>
      </c>
      <c r="E3161" s="29" t="s">
        <v>5853</v>
      </c>
      <c r="F3161" s="23"/>
    </row>
    <row r="3162" ht="92.5" customHeight="true" spans="1:6">
      <c r="A3162" s="63">
        <v>2156</v>
      </c>
      <c r="B3162" s="63">
        <f ca="1">MAX($B$3027:INDIRECT("B"&amp;ROW()-1))+1</f>
        <v>102</v>
      </c>
      <c r="C3162" s="23" t="s">
        <v>5854</v>
      </c>
      <c r="D3162" s="23" t="s">
        <v>1825</v>
      </c>
      <c r="E3162" s="29" t="s">
        <v>5855</v>
      </c>
      <c r="F3162" s="23"/>
    </row>
    <row r="3163" ht="127.5" customHeight="true" spans="1:6">
      <c r="A3163" s="63"/>
      <c r="B3163" s="63"/>
      <c r="C3163" s="23"/>
      <c r="D3163" s="64" t="s">
        <v>1827</v>
      </c>
      <c r="E3163" s="29" t="s">
        <v>5856</v>
      </c>
      <c r="F3163" s="23"/>
    </row>
    <row r="3164" ht="106.5" customHeight="true" spans="1:6">
      <c r="A3164" s="63">
        <v>2157</v>
      </c>
      <c r="B3164" s="63">
        <f ca="1">MAX($B$3027:INDIRECT("B"&amp;ROW()-1))+1</f>
        <v>103</v>
      </c>
      <c r="C3164" s="23" t="s">
        <v>5857</v>
      </c>
      <c r="D3164" s="23" t="s">
        <v>1825</v>
      </c>
      <c r="E3164" s="29" t="s">
        <v>5858</v>
      </c>
      <c r="F3164" s="23"/>
    </row>
    <row r="3165" ht="127.5" customHeight="true" spans="1:6">
      <c r="A3165" s="63"/>
      <c r="B3165" s="63"/>
      <c r="C3165" s="23"/>
      <c r="D3165" s="64" t="s">
        <v>1827</v>
      </c>
      <c r="E3165" s="29" t="s">
        <v>5859</v>
      </c>
      <c r="F3165" s="23"/>
    </row>
    <row r="3166" ht="72" customHeight="true" spans="1:6">
      <c r="A3166" s="63">
        <v>2158</v>
      </c>
      <c r="B3166" s="63">
        <f ca="1">MAX($B$3027:INDIRECT("B"&amp;ROW()-1))+1</f>
        <v>104</v>
      </c>
      <c r="C3166" s="23" t="s">
        <v>5860</v>
      </c>
      <c r="D3166" s="23" t="s">
        <v>1825</v>
      </c>
      <c r="E3166" s="29" t="s">
        <v>5861</v>
      </c>
      <c r="F3166" s="23"/>
    </row>
    <row r="3167" ht="98" customHeight="true" spans="1:6">
      <c r="A3167" s="63"/>
      <c r="B3167" s="63"/>
      <c r="C3167" s="23"/>
      <c r="D3167" s="64" t="s">
        <v>1827</v>
      </c>
      <c r="E3167" s="29" t="s">
        <v>5862</v>
      </c>
      <c r="F3167" s="23"/>
    </row>
    <row r="3168" ht="111" customHeight="true" spans="1:6">
      <c r="A3168" s="63">
        <v>2159</v>
      </c>
      <c r="B3168" s="63">
        <f ca="1">MAX($B$3027:INDIRECT("B"&amp;ROW()-1))+1</f>
        <v>105</v>
      </c>
      <c r="C3168" s="23" t="s">
        <v>5863</v>
      </c>
      <c r="D3168" s="23" t="s">
        <v>1825</v>
      </c>
      <c r="E3168" s="29" t="s">
        <v>5864</v>
      </c>
      <c r="F3168" s="23"/>
    </row>
    <row r="3169" ht="72" customHeight="true" spans="1:6">
      <c r="A3169" s="63">
        <v>2160</v>
      </c>
      <c r="B3169" s="63">
        <f ca="1">MAX($B$3027:INDIRECT("B"&amp;ROW()-1))+1</f>
        <v>106</v>
      </c>
      <c r="C3169" s="23" t="s">
        <v>5865</v>
      </c>
      <c r="D3169" s="23" t="s">
        <v>1825</v>
      </c>
      <c r="E3169" s="29" t="s">
        <v>5866</v>
      </c>
      <c r="F3169" s="23"/>
    </row>
    <row r="3170" ht="103" customHeight="true" spans="1:6">
      <c r="A3170" s="63"/>
      <c r="B3170" s="63"/>
      <c r="C3170" s="23"/>
      <c r="D3170" s="64" t="s">
        <v>1827</v>
      </c>
      <c r="E3170" s="29" t="s">
        <v>5867</v>
      </c>
      <c r="F3170" s="23"/>
    </row>
    <row r="3171" ht="117.5" customHeight="true" spans="1:6">
      <c r="A3171" s="63">
        <v>2161</v>
      </c>
      <c r="B3171" s="63">
        <f ca="1">MAX($B$3027:INDIRECT("B"&amp;ROW()-1))+1</f>
        <v>107</v>
      </c>
      <c r="C3171" s="23" t="s">
        <v>5868</v>
      </c>
      <c r="D3171" s="23" t="s">
        <v>1825</v>
      </c>
      <c r="E3171" s="29" t="s">
        <v>5869</v>
      </c>
      <c r="F3171" s="23"/>
    </row>
    <row r="3172" ht="162" customHeight="true" spans="1:6">
      <c r="A3172" s="63">
        <v>2162</v>
      </c>
      <c r="B3172" s="63">
        <f ca="1">MAX($B$3027:INDIRECT("B"&amp;ROW()-1))+1</f>
        <v>108</v>
      </c>
      <c r="C3172" s="23" t="s">
        <v>5870</v>
      </c>
      <c r="D3172" s="64" t="s">
        <v>1827</v>
      </c>
      <c r="E3172" s="29" t="s">
        <v>5871</v>
      </c>
      <c r="F3172" s="23"/>
    </row>
    <row r="3173" ht="176" customHeight="true" spans="1:6">
      <c r="A3173" s="63">
        <v>2163</v>
      </c>
      <c r="B3173" s="63">
        <f ca="1">MAX($B$3027:INDIRECT("B"&amp;ROW()-1))+1</f>
        <v>109</v>
      </c>
      <c r="C3173" s="64" t="s">
        <v>5872</v>
      </c>
      <c r="D3173" s="64" t="s">
        <v>1827</v>
      </c>
      <c r="E3173" s="29" t="s">
        <v>5873</v>
      </c>
      <c r="F3173" s="23"/>
    </row>
    <row r="3174" ht="98" customHeight="true" spans="1:6">
      <c r="A3174" s="65">
        <v>2164</v>
      </c>
      <c r="B3174" s="65">
        <f ca="1">MAX($B$3027:INDIRECT("B"&amp;ROW()-1))+1</f>
        <v>110</v>
      </c>
      <c r="C3174" s="66" t="s">
        <v>5874</v>
      </c>
      <c r="D3174" s="23" t="s">
        <v>1825</v>
      </c>
      <c r="E3174" s="29" t="s">
        <v>5875</v>
      </c>
      <c r="F3174" s="23"/>
    </row>
    <row r="3175" ht="72" customHeight="true" spans="1:6">
      <c r="A3175" s="67"/>
      <c r="B3175" s="67"/>
      <c r="C3175" s="68"/>
      <c r="D3175" s="23" t="s">
        <v>5764</v>
      </c>
      <c r="E3175" s="29" t="s">
        <v>5876</v>
      </c>
      <c r="F3175" s="23"/>
    </row>
    <row r="3176" ht="282.5" customHeight="true" spans="1:6">
      <c r="A3176" s="71"/>
      <c r="B3176" s="71"/>
      <c r="C3176" s="72"/>
      <c r="D3176" s="64" t="s">
        <v>1827</v>
      </c>
      <c r="E3176" s="29" t="s">
        <v>5877</v>
      </c>
      <c r="F3176" s="23"/>
    </row>
    <row r="3177" ht="188" customHeight="true" spans="1:6">
      <c r="A3177" s="63"/>
      <c r="B3177" s="63"/>
      <c r="C3177" s="64" t="s">
        <v>5874</v>
      </c>
      <c r="D3177" s="23" t="s">
        <v>4345</v>
      </c>
      <c r="E3177" s="29" t="s">
        <v>5878</v>
      </c>
      <c r="F3177" s="23"/>
    </row>
    <row r="3178" ht="138.5" customHeight="true" spans="1:6">
      <c r="A3178" s="63">
        <v>2165</v>
      </c>
      <c r="B3178" s="63">
        <f ca="1" t="shared" ref="B3178:B3189" si="69">MAX($B$3027:INDIRECT("B"&amp;ROW()-1))+1</f>
        <v>111</v>
      </c>
      <c r="C3178" s="64" t="s">
        <v>5879</v>
      </c>
      <c r="D3178" s="64" t="s">
        <v>1827</v>
      </c>
      <c r="E3178" s="29" t="s">
        <v>5880</v>
      </c>
      <c r="F3178" s="23"/>
    </row>
    <row r="3179" ht="128" customHeight="true" spans="1:6">
      <c r="A3179" s="63">
        <v>2166</v>
      </c>
      <c r="B3179" s="63">
        <f ca="1" t="shared" si="69"/>
        <v>112</v>
      </c>
      <c r="C3179" s="64" t="s">
        <v>5881</v>
      </c>
      <c r="D3179" s="64" t="s">
        <v>1827</v>
      </c>
      <c r="E3179" s="29" t="s">
        <v>5882</v>
      </c>
      <c r="F3179" s="23"/>
    </row>
    <row r="3180" ht="111" customHeight="true" spans="1:6">
      <c r="A3180" s="63">
        <v>2167</v>
      </c>
      <c r="B3180" s="63">
        <f ca="1" t="shared" si="69"/>
        <v>113</v>
      </c>
      <c r="C3180" s="23" t="s">
        <v>5883</v>
      </c>
      <c r="D3180" s="64" t="s">
        <v>1827</v>
      </c>
      <c r="E3180" s="29" t="s">
        <v>5884</v>
      </c>
      <c r="F3180" s="23"/>
    </row>
    <row r="3181" ht="87.5" customHeight="true" spans="1:6">
      <c r="A3181" s="63">
        <v>2168</v>
      </c>
      <c r="B3181" s="63">
        <f ca="1" t="shared" si="69"/>
        <v>114</v>
      </c>
      <c r="C3181" s="23" t="s">
        <v>5885</v>
      </c>
      <c r="D3181" s="23" t="s">
        <v>4426</v>
      </c>
      <c r="E3181" s="29" t="s">
        <v>5886</v>
      </c>
      <c r="F3181" s="23"/>
    </row>
    <row r="3182" ht="101.5" customHeight="true" spans="1:6">
      <c r="A3182" s="63">
        <v>2169</v>
      </c>
      <c r="B3182" s="63">
        <f ca="1" t="shared" si="69"/>
        <v>115</v>
      </c>
      <c r="C3182" s="23" t="s">
        <v>5887</v>
      </c>
      <c r="D3182" s="23" t="s">
        <v>4426</v>
      </c>
      <c r="E3182" s="29" t="s">
        <v>5888</v>
      </c>
      <c r="F3182" s="23"/>
    </row>
    <row r="3183" ht="156.5" customHeight="true" spans="1:6">
      <c r="A3183" s="63">
        <v>2170</v>
      </c>
      <c r="B3183" s="63">
        <f ca="1" t="shared" si="69"/>
        <v>116</v>
      </c>
      <c r="C3183" s="23" t="s">
        <v>5889</v>
      </c>
      <c r="D3183" s="23" t="s">
        <v>4426</v>
      </c>
      <c r="E3183" s="29" t="s">
        <v>5890</v>
      </c>
      <c r="F3183" s="23"/>
    </row>
    <row r="3184" ht="145.5" customHeight="true" spans="1:6">
      <c r="A3184" s="63">
        <v>2171</v>
      </c>
      <c r="B3184" s="63">
        <f ca="1" t="shared" si="69"/>
        <v>117</v>
      </c>
      <c r="C3184" s="23" t="s">
        <v>5891</v>
      </c>
      <c r="D3184" s="23" t="s">
        <v>4426</v>
      </c>
      <c r="E3184" s="29" t="s">
        <v>5892</v>
      </c>
      <c r="F3184" s="23"/>
    </row>
    <row r="3185" ht="141.5" customHeight="true" spans="1:6">
      <c r="A3185" s="63">
        <v>2172</v>
      </c>
      <c r="B3185" s="63">
        <f ca="1" t="shared" si="69"/>
        <v>118</v>
      </c>
      <c r="C3185" s="23" t="s">
        <v>5893</v>
      </c>
      <c r="D3185" s="23" t="s">
        <v>4426</v>
      </c>
      <c r="E3185" s="34" t="s">
        <v>5894</v>
      </c>
      <c r="F3185" s="23"/>
    </row>
    <row r="3186" ht="166.5" customHeight="true" spans="1:6">
      <c r="A3186" s="63">
        <v>2173</v>
      </c>
      <c r="B3186" s="63">
        <f ca="1" t="shared" si="69"/>
        <v>119</v>
      </c>
      <c r="C3186" s="23" t="s">
        <v>5895</v>
      </c>
      <c r="D3186" s="23" t="s">
        <v>4426</v>
      </c>
      <c r="E3186" s="34" t="s">
        <v>5896</v>
      </c>
      <c r="F3186" s="23"/>
    </row>
    <row r="3187" ht="150" customHeight="true" spans="1:6">
      <c r="A3187" s="63">
        <v>2174</v>
      </c>
      <c r="B3187" s="63">
        <f ca="1" t="shared" si="69"/>
        <v>120</v>
      </c>
      <c r="C3187" s="23" t="s">
        <v>5897</v>
      </c>
      <c r="D3187" s="23" t="s">
        <v>4426</v>
      </c>
      <c r="E3187" s="34" t="s">
        <v>5898</v>
      </c>
      <c r="F3187" s="23"/>
    </row>
    <row r="3188" ht="176" customHeight="true" spans="1:6">
      <c r="A3188" s="63">
        <v>2175</v>
      </c>
      <c r="B3188" s="63">
        <f ca="1" t="shared" si="69"/>
        <v>121</v>
      </c>
      <c r="C3188" s="64" t="s">
        <v>5899</v>
      </c>
      <c r="D3188" s="23" t="s">
        <v>1842</v>
      </c>
      <c r="E3188" s="29" t="s">
        <v>5900</v>
      </c>
      <c r="F3188" s="23"/>
    </row>
    <row r="3189" ht="130.5" customHeight="true" spans="1:6">
      <c r="A3189" s="63">
        <v>2176</v>
      </c>
      <c r="B3189" s="63">
        <f ca="1" t="shared" si="69"/>
        <v>122</v>
      </c>
      <c r="C3189" s="64" t="s">
        <v>5901</v>
      </c>
      <c r="D3189" s="23" t="s">
        <v>1842</v>
      </c>
      <c r="E3189" s="29" t="s">
        <v>5902</v>
      </c>
      <c r="F3189" s="23"/>
    </row>
    <row r="3190" ht="33" customHeight="true" spans="1:6">
      <c r="A3190" s="61" t="s">
        <v>5903</v>
      </c>
      <c r="B3190" s="61"/>
      <c r="C3190" s="62"/>
      <c r="D3190" s="62"/>
      <c r="E3190" s="69"/>
      <c r="F3190" s="62"/>
    </row>
    <row r="3191" ht="103.5" customHeight="true" spans="1:6">
      <c r="A3191" s="63">
        <v>2177</v>
      </c>
      <c r="B3191" s="63">
        <f ca="1">MAX($B$3048:INDIRECT("B"&amp;ROW()-1))+1</f>
        <v>123</v>
      </c>
      <c r="C3191" s="64" t="s">
        <v>5904</v>
      </c>
      <c r="D3191" s="23" t="s">
        <v>525</v>
      </c>
      <c r="E3191" s="29" t="s">
        <v>5905</v>
      </c>
      <c r="F3191" s="23"/>
    </row>
    <row r="3192" ht="132.5" customHeight="true" spans="1:6">
      <c r="A3192" s="63">
        <v>2178</v>
      </c>
      <c r="B3192" s="63">
        <f ca="1">MAX($B$3048:INDIRECT("B"&amp;ROW()-1))+1</f>
        <v>124</v>
      </c>
      <c r="C3192" s="64" t="s">
        <v>5906</v>
      </c>
      <c r="D3192" s="23" t="s">
        <v>523</v>
      </c>
      <c r="E3192" s="29" t="s">
        <v>5907</v>
      </c>
      <c r="F3192" s="23"/>
    </row>
    <row r="3193" ht="73.5" customHeight="true" spans="1:6">
      <c r="A3193" s="63"/>
      <c r="B3193" s="63"/>
      <c r="C3193" s="64"/>
      <c r="D3193" s="23" t="s">
        <v>525</v>
      </c>
      <c r="E3193" s="29" t="s">
        <v>5908</v>
      </c>
      <c r="F3193" s="23"/>
    </row>
    <row r="3194" ht="111" customHeight="true" spans="1:6">
      <c r="A3194" s="63"/>
      <c r="B3194" s="63"/>
      <c r="C3194" s="64"/>
      <c r="D3194" s="23" t="s">
        <v>5909</v>
      </c>
      <c r="E3194" s="29" t="s">
        <v>5910</v>
      </c>
      <c r="F3194" s="23"/>
    </row>
    <row r="3195" ht="113.5" customHeight="true" spans="1:6">
      <c r="A3195" s="63">
        <v>2179</v>
      </c>
      <c r="B3195" s="63">
        <f ca="1">MAX($B$3048:INDIRECT("B"&amp;ROW()-1))+1</f>
        <v>125</v>
      </c>
      <c r="C3195" s="64" t="s">
        <v>5911</v>
      </c>
      <c r="D3195" s="23" t="s">
        <v>5909</v>
      </c>
      <c r="E3195" s="29" t="s">
        <v>5912</v>
      </c>
      <c r="F3195" s="23"/>
    </row>
    <row r="3196" ht="113" customHeight="true" spans="1:6">
      <c r="A3196" s="63">
        <v>2180</v>
      </c>
      <c r="B3196" s="63">
        <f ca="1">MAX($B$3048:INDIRECT("B"&amp;ROW()-1))+1</f>
        <v>126</v>
      </c>
      <c r="C3196" s="64" t="s">
        <v>5913</v>
      </c>
      <c r="D3196" s="23" t="s">
        <v>5909</v>
      </c>
      <c r="E3196" s="29" t="s">
        <v>5914</v>
      </c>
      <c r="F3196" s="23"/>
    </row>
    <row r="3197" ht="108.5" customHeight="true" spans="1:6">
      <c r="A3197" s="63">
        <v>2181</v>
      </c>
      <c r="B3197" s="63">
        <f ca="1">MAX($B$3048:INDIRECT("B"&amp;ROW()-1))+1</f>
        <v>127</v>
      </c>
      <c r="C3197" s="64" t="s">
        <v>5915</v>
      </c>
      <c r="D3197" s="23" t="s">
        <v>564</v>
      </c>
      <c r="E3197" s="29" t="s">
        <v>2466</v>
      </c>
      <c r="F3197" s="23"/>
    </row>
    <row r="3198" ht="119.5" customHeight="true" spans="1:6">
      <c r="A3198" s="63"/>
      <c r="B3198" s="63"/>
      <c r="C3198" s="64"/>
      <c r="D3198" s="23" t="s">
        <v>5909</v>
      </c>
      <c r="E3198" s="29" t="s">
        <v>5916</v>
      </c>
      <c r="F3198" s="23"/>
    </row>
    <row r="3199" ht="124" customHeight="true" spans="1:6">
      <c r="A3199" s="63">
        <v>2182</v>
      </c>
      <c r="B3199" s="63">
        <f ca="1" t="shared" ref="B3199:B3204" si="70">MAX($B$3048:INDIRECT("B"&amp;ROW()-1))+1</f>
        <v>128</v>
      </c>
      <c r="C3199" s="64" t="s">
        <v>5917</v>
      </c>
      <c r="D3199" s="23" t="s">
        <v>5909</v>
      </c>
      <c r="E3199" s="29" t="s">
        <v>5918</v>
      </c>
      <c r="F3199" s="23"/>
    </row>
    <row r="3200" ht="228" customHeight="true" spans="1:6">
      <c r="A3200" s="63">
        <v>2183</v>
      </c>
      <c r="B3200" s="63">
        <f ca="1" t="shared" si="70"/>
        <v>129</v>
      </c>
      <c r="C3200" s="64" t="s">
        <v>5919</v>
      </c>
      <c r="D3200" s="23" t="s">
        <v>5909</v>
      </c>
      <c r="E3200" s="29" t="s">
        <v>5920</v>
      </c>
      <c r="F3200" s="23"/>
    </row>
    <row r="3201" ht="101" customHeight="true" spans="1:6">
      <c r="A3201" s="63">
        <v>2184</v>
      </c>
      <c r="B3201" s="63">
        <f ca="1" t="shared" si="70"/>
        <v>130</v>
      </c>
      <c r="C3201" s="64" t="s">
        <v>5921</v>
      </c>
      <c r="D3201" s="23" t="s">
        <v>5909</v>
      </c>
      <c r="E3201" s="29" t="s">
        <v>5922</v>
      </c>
      <c r="F3201" s="23"/>
    </row>
    <row r="3202" ht="228" customHeight="true" spans="1:6">
      <c r="A3202" s="63">
        <v>2185</v>
      </c>
      <c r="B3202" s="63">
        <f ca="1" t="shared" si="70"/>
        <v>131</v>
      </c>
      <c r="C3202" s="64" t="s">
        <v>5923</v>
      </c>
      <c r="D3202" s="23" t="s">
        <v>5924</v>
      </c>
      <c r="E3202" s="29" t="s">
        <v>5925</v>
      </c>
      <c r="F3202" s="23"/>
    </row>
    <row r="3203" ht="228" customHeight="true" spans="1:6">
      <c r="A3203" s="63">
        <v>2186</v>
      </c>
      <c r="B3203" s="63">
        <f ca="1" t="shared" si="70"/>
        <v>132</v>
      </c>
      <c r="C3203" s="64" t="s">
        <v>5926</v>
      </c>
      <c r="D3203" s="23" t="s">
        <v>5924</v>
      </c>
      <c r="E3203" s="29" t="s">
        <v>5927</v>
      </c>
      <c r="F3203" s="23"/>
    </row>
    <row r="3204" ht="175" customHeight="true" spans="1:6">
      <c r="A3204" s="63">
        <v>2187</v>
      </c>
      <c r="B3204" s="63">
        <f ca="1" t="shared" si="70"/>
        <v>133</v>
      </c>
      <c r="C3204" s="64" t="s">
        <v>5928</v>
      </c>
      <c r="D3204" s="23" t="s">
        <v>2890</v>
      </c>
      <c r="E3204" s="29" t="s">
        <v>5929</v>
      </c>
      <c r="F3204" s="23" t="s">
        <v>5930</v>
      </c>
    </row>
    <row r="3205" ht="179.5" customHeight="true" spans="1:6">
      <c r="A3205" s="63"/>
      <c r="B3205" s="63"/>
      <c r="C3205" s="64"/>
      <c r="D3205" s="23" t="s">
        <v>5924</v>
      </c>
      <c r="E3205" s="29" t="s">
        <v>5931</v>
      </c>
      <c r="F3205" s="23"/>
    </row>
    <row r="3206" ht="102" customHeight="true" spans="1:6">
      <c r="A3206" s="63">
        <v>2188</v>
      </c>
      <c r="B3206" s="63">
        <f ca="1">MAX($B$3048:INDIRECT("B"&amp;ROW()-1))+1</f>
        <v>134</v>
      </c>
      <c r="C3206" s="64" t="s">
        <v>5932</v>
      </c>
      <c r="D3206" s="23" t="s">
        <v>5933</v>
      </c>
      <c r="E3206" s="29" t="s">
        <v>5934</v>
      </c>
      <c r="F3206" s="23"/>
    </row>
    <row r="3207" ht="173.5" customHeight="true" spans="1:6">
      <c r="A3207" s="63">
        <v>2189</v>
      </c>
      <c r="B3207" s="63">
        <f ca="1">MAX($B$3048:INDIRECT("B"&amp;ROW()-1))+1</f>
        <v>135</v>
      </c>
      <c r="C3207" s="64" t="s">
        <v>5935</v>
      </c>
      <c r="D3207" s="23" t="s">
        <v>5933</v>
      </c>
      <c r="E3207" s="29" t="s">
        <v>5936</v>
      </c>
      <c r="F3207" s="23"/>
    </row>
    <row r="3208" ht="116" customHeight="true" spans="1:6">
      <c r="A3208" s="63">
        <v>2190</v>
      </c>
      <c r="B3208" s="63">
        <f ca="1">MAX($B$3048:INDIRECT("B"&amp;ROW()-1))+1</f>
        <v>136</v>
      </c>
      <c r="C3208" s="64" t="s">
        <v>5937</v>
      </c>
      <c r="D3208" s="23" t="s">
        <v>5938</v>
      </c>
      <c r="E3208" s="29" t="s">
        <v>5939</v>
      </c>
      <c r="F3208" s="23"/>
    </row>
    <row r="3209" ht="165" customHeight="true" spans="1:6">
      <c r="A3209" s="63"/>
      <c r="B3209" s="63"/>
      <c r="C3209" s="64"/>
      <c r="D3209" s="23" t="s">
        <v>5940</v>
      </c>
      <c r="E3209" s="29" t="s">
        <v>5941</v>
      </c>
      <c r="F3209" s="23"/>
    </row>
    <row r="3210" ht="409" customHeight="true" spans="1:6">
      <c r="A3210" s="63">
        <v>2191</v>
      </c>
      <c r="B3210" s="63">
        <f ca="1" t="shared" ref="B3210:B3216" si="71">MAX($B$3048:INDIRECT("B"&amp;ROW()-1))+1</f>
        <v>137</v>
      </c>
      <c r="C3210" s="64" t="s">
        <v>5942</v>
      </c>
      <c r="D3210" s="23" t="s">
        <v>5938</v>
      </c>
      <c r="E3210" s="29" t="s">
        <v>5943</v>
      </c>
      <c r="F3210" s="23"/>
    </row>
    <row r="3211" ht="288" customHeight="true" spans="1:6">
      <c r="A3211" s="63">
        <v>2192</v>
      </c>
      <c r="B3211" s="63">
        <f ca="1" t="shared" si="71"/>
        <v>138</v>
      </c>
      <c r="C3211" s="64" t="s">
        <v>5944</v>
      </c>
      <c r="D3211" s="23" t="s">
        <v>5938</v>
      </c>
      <c r="E3211" s="29" t="s">
        <v>5945</v>
      </c>
      <c r="F3211" s="23"/>
    </row>
    <row r="3212" ht="166" customHeight="true" spans="1:6">
      <c r="A3212" s="63">
        <v>2193</v>
      </c>
      <c r="B3212" s="63">
        <f ca="1" t="shared" si="71"/>
        <v>139</v>
      </c>
      <c r="C3212" s="64" t="s">
        <v>5946</v>
      </c>
      <c r="D3212" s="23" t="s">
        <v>5938</v>
      </c>
      <c r="E3212" s="29" t="s">
        <v>5947</v>
      </c>
      <c r="F3212" s="23"/>
    </row>
    <row r="3213" ht="192.5" customHeight="true" spans="1:6">
      <c r="A3213" s="63">
        <v>2194</v>
      </c>
      <c r="B3213" s="63">
        <f ca="1" t="shared" si="71"/>
        <v>140</v>
      </c>
      <c r="C3213" s="64" t="s">
        <v>5948</v>
      </c>
      <c r="D3213" s="23" t="s">
        <v>5938</v>
      </c>
      <c r="E3213" s="29" t="s">
        <v>5949</v>
      </c>
      <c r="F3213" s="23"/>
    </row>
    <row r="3214" ht="115.5" customHeight="true" spans="1:6">
      <c r="A3214" s="63">
        <v>2195</v>
      </c>
      <c r="B3214" s="63">
        <f ca="1" t="shared" si="71"/>
        <v>141</v>
      </c>
      <c r="C3214" s="64" t="s">
        <v>5950</v>
      </c>
      <c r="D3214" s="23" t="s">
        <v>5951</v>
      </c>
      <c r="E3214" s="29" t="s">
        <v>5952</v>
      </c>
      <c r="F3214" s="23"/>
    </row>
    <row r="3215" ht="146" customHeight="true" spans="1:6">
      <c r="A3215" s="63">
        <v>2196</v>
      </c>
      <c r="B3215" s="63">
        <f ca="1" t="shared" si="71"/>
        <v>142</v>
      </c>
      <c r="C3215" s="64" t="s">
        <v>5953</v>
      </c>
      <c r="D3215" s="23" t="s">
        <v>5951</v>
      </c>
      <c r="E3215" s="29" t="s">
        <v>5954</v>
      </c>
      <c r="F3215" s="23"/>
    </row>
    <row r="3216" ht="117.5" customHeight="true" spans="1:6">
      <c r="A3216" s="63">
        <v>2197</v>
      </c>
      <c r="B3216" s="63">
        <f ca="1" t="shared" si="71"/>
        <v>143</v>
      </c>
      <c r="C3216" s="64" t="s">
        <v>5955</v>
      </c>
      <c r="D3216" s="23" t="s">
        <v>5951</v>
      </c>
      <c r="E3216" s="29" t="s">
        <v>5956</v>
      </c>
      <c r="F3216" s="23"/>
    </row>
    <row r="3217" ht="163.5" customHeight="true" spans="1:6">
      <c r="A3217" s="63"/>
      <c r="B3217" s="63"/>
      <c r="C3217" s="64"/>
      <c r="D3217" s="23" t="s">
        <v>5940</v>
      </c>
      <c r="E3217" s="29" t="s">
        <v>5957</v>
      </c>
      <c r="F3217" s="23"/>
    </row>
    <row r="3218" ht="174.5" customHeight="true" spans="1:6">
      <c r="A3218" s="63">
        <v>2198</v>
      </c>
      <c r="B3218" s="63">
        <f ca="1">MAX($B$3048:INDIRECT("B"&amp;ROW()-1))+1</f>
        <v>144</v>
      </c>
      <c r="C3218" s="64" t="s">
        <v>5958</v>
      </c>
      <c r="D3218" s="23" t="s">
        <v>5951</v>
      </c>
      <c r="E3218" s="29" t="s">
        <v>5959</v>
      </c>
      <c r="F3218" s="23"/>
    </row>
    <row r="3219" ht="232" customHeight="true" spans="1:6">
      <c r="A3219" s="63">
        <v>2199</v>
      </c>
      <c r="B3219" s="63">
        <f ca="1">MAX($B$3048:INDIRECT("B"&amp;ROW()-1))+1</f>
        <v>145</v>
      </c>
      <c r="C3219" s="64" t="s">
        <v>5960</v>
      </c>
      <c r="D3219" s="23" t="s">
        <v>5951</v>
      </c>
      <c r="E3219" s="29" t="s">
        <v>5961</v>
      </c>
      <c r="F3219" s="23"/>
    </row>
    <row r="3220" ht="223" customHeight="true" spans="1:6">
      <c r="A3220" s="63"/>
      <c r="B3220" s="63"/>
      <c r="C3220" s="64"/>
      <c r="D3220" s="23" t="s">
        <v>5940</v>
      </c>
      <c r="E3220" s="29" t="s">
        <v>5962</v>
      </c>
      <c r="F3220" s="23"/>
    </row>
    <row r="3221" ht="144" customHeight="true" spans="1:6">
      <c r="A3221" s="63">
        <v>2200</v>
      </c>
      <c r="B3221" s="63">
        <f ca="1" t="shared" ref="B3221:B3226" si="72">MAX($B$3048:INDIRECT("B"&amp;ROW()-1))+1</f>
        <v>146</v>
      </c>
      <c r="C3221" s="64" t="s">
        <v>5963</v>
      </c>
      <c r="D3221" s="23" t="s">
        <v>5951</v>
      </c>
      <c r="E3221" s="29" t="s">
        <v>5964</v>
      </c>
      <c r="F3221" s="23"/>
    </row>
    <row r="3222" ht="134.5" customHeight="true" spans="1:6">
      <c r="A3222" s="63">
        <v>2201</v>
      </c>
      <c r="B3222" s="63">
        <f ca="1" t="shared" si="72"/>
        <v>147</v>
      </c>
      <c r="C3222" s="64" t="s">
        <v>5965</v>
      </c>
      <c r="D3222" s="23" t="s">
        <v>5940</v>
      </c>
      <c r="E3222" s="29" t="s">
        <v>5966</v>
      </c>
      <c r="F3222" s="23"/>
    </row>
    <row r="3223" ht="177" customHeight="true" spans="1:6">
      <c r="A3223" s="63">
        <v>2202</v>
      </c>
      <c r="B3223" s="63">
        <f ca="1" t="shared" si="72"/>
        <v>148</v>
      </c>
      <c r="C3223" s="64" t="s">
        <v>5967</v>
      </c>
      <c r="D3223" s="23" t="s">
        <v>5968</v>
      </c>
      <c r="E3223" s="29" t="s">
        <v>5969</v>
      </c>
      <c r="F3223" s="23"/>
    </row>
    <row r="3224" ht="228" customHeight="true" spans="1:6">
      <c r="A3224" s="63">
        <v>2203</v>
      </c>
      <c r="B3224" s="63">
        <f ca="1" t="shared" si="72"/>
        <v>149</v>
      </c>
      <c r="C3224" s="64" t="s">
        <v>5970</v>
      </c>
      <c r="D3224" s="23" t="s">
        <v>5971</v>
      </c>
      <c r="E3224" s="29" t="s">
        <v>5972</v>
      </c>
      <c r="F3224" s="23"/>
    </row>
    <row r="3225" ht="228" customHeight="true" spans="1:6">
      <c r="A3225" s="63">
        <v>2204</v>
      </c>
      <c r="B3225" s="63">
        <f ca="1" t="shared" si="72"/>
        <v>150</v>
      </c>
      <c r="C3225" s="64" t="s">
        <v>5973</v>
      </c>
      <c r="D3225" s="23" t="s">
        <v>5971</v>
      </c>
      <c r="E3225" s="29" t="s">
        <v>5974</v>
      </c>
      <c r="F3225" s="23"/>
    </row>
    <row r="3226" ht="189" customHeight="true" spans="1:6">
      <c r="A3226" s="63">
        <v>2205</v>
      </c>
      <c r="B3226" s="63">
        <f ca="1" t="shared" si="72"/>
        <v>151</v>
      </c>
      <c r="C3226" s="64" t="s">
        <v>5975</v>
      </c>
      <c r="D3226" s="23" t="s">
        <v>5971</v>
      </c>
      <c r="E3226" s="29" t="s">
        <v>5976</v>
      </c>
      <c r="F3226" s="23"/>
    </row>
    <row r="3227" ht="147" customHeight="true" spans="1:6">
      <c r="A3227" s="63"/>
      <c r="B3227" s="63"/>
      <c r="C3227" s="64"/>
      <c r="D3227" s="23" t="s">
        <v>327</v>
      </c>
      <c r="E3227" s="29" t="s">
        <v>5977</v>
      </c>
      <c r="F3227" s="23"/>
    </row>
    <row r="3228" ht="122.5" customHeight="true" spans="1:6">
      <c r="A3228" s="63">
        <v>2206</v>
      </c>
      <c r="B3228" s="63">
        <f ca="1">MAX($B$3048:INDIRECT("B"&amp;ROW()-1))+1</f>
        <v>152</v>
      </c>
      <c r="C3228" s="64" t="s">
        <v>5978</v>
      </c>
      <c r="D3228" s="23" t="s">
        <v>5971</v>
      </c>
      <c r="E3228" s="29" t="s">
        <v>5979</v>
      </c>
      <c r="F3228" s="23"/>
    </row>
    <row r="3229" ht="142.5" customHeight="true" spans="1:6">
      <c r="A3229" s="63">
        <v>2207</v>
      </c>
      <c r="B3229" s="63">
        <f ca="1">MAX($B$3048:INDIRECT("B"&amp;ROW()-1))+1</f>
        <v>153</v>
      </c>
      <c r="C3229" s="64" t="s">
        <v>5980</v>
      </c>
      <c r="D3229" s="23" t="s">
        <v>5971</v>
      </c>
      <c r="E3229" s="29" t="s">
        <v>5981</v>
      </c>
      <c r="F3229" s="23" t="s">
        <v>5982</v>
      </c>
    </row>
    <row r="3230" ht="162" customHeight="true" spans="1:6">
      <c r="A3230" s="63"/>
      <c r="B3230" s="63"/>
      <c r="C3230" s="64"/>
      <c r="D3230" s="23" t="s">
        <v>5983</v>
      </c>
      <c r="E3230" s="29" t="s">
        <v>5984</v>
      </c>
      <c r="F3230" s="23"/>
    </row>
    <row r="3231" ht="149" customHeight="true" spans="1:6">
      <c r="A3231" s="63"/>
      <c r="B3231" s="63"/>
      <c r="C3231" s="64"/>
      <c r="D3231" s="23" t="s">
        <v>327</v>
      </c>
      <c r="E3231" s="29" t="s">
        <v>5985</v>
      </c>
      <c r="F3231" s="23"/>
    </row>
    <row r="3232" ht="77" customHeight="true" spans="1:6">
      <c r="A3232" s="63">
        <v>2208</v>
      </c>
      <c r="B3232" s="63">
        <f ca="1">MAX($B$3048:INDIRECT("B"&amp;ROW()-1))+1</f>
        <v>154</v>
      </c>
      <c r="C3232" s="64" t="s">
        <v>5986</v>
      </c>
      <c r="D3232" s="23" t="s">
        <v>5971</v>
      </c>
      <c r="E3232" s="29" t="s">
        <v>5987</v>
      </c>
      <c r="F3232" s="23"/>
    </row>
    <row r="3233" ht="230" customHeight="true" spans="1:6">
      <c r="A3233" s="63"/>
      <c r="B3233" s="63"/>
      <c r="C3233" s="64"/>
      <c r="D3233" s="23" t="s">
        <v>327</v>
      </c>
      <c r="E3233" s="29" t="s">
        <v>5988</v>
      </c>
      <c r="F3233" s="23"/>
    </row>
    <row r="3234" ht="148" customHeight="true" spans="1:6">
      <c r="A3234" s="63">
        <v>2209</v>
      </c>
      <c r="B3234" s="63">
        <f ca="1" t="shared" ref="B3234:B3282" si="73">MAX($B$3048:INDIRECT("B"&amp;ROW()-1))+1</f>
        <v>155</v>
      </c>
      <c r="C3234" s="64" t="s">
        <v>5989</v>
      </c>
      <c r="D3234" s="23" t="s">
        <v>5971</v>
      </c>
      <c r="E3234" s="29" t="s">
        <v>5990</v>
      </c>
      <c r="F3234" s="23"/>
    </row>
    <row r="3235" ht="129" customHeight="true" spans="1:6">
      <c r="A3235" s="63">
        <v>2210</v>
      </c>
      <c r="B3235" s="63">
        <f ca="1" t="shared" si="73"/>
        <v>156</v>
      </c>
      <c r="C3235" s="64" t="s">
        <v>5991</v>
      </c>
      <c r="D3235" s="23" t="s">
        <v>5971</v>
      </c>
      <c r="E3235" s="29" t="s">
        <v>5992</v>
      </c>
      <c r="F3235" s="23"/>
    </row>
    <row r="3236" ht="98" customHeight="true" spans="1:6">
      <c r="A3236" s="63">
        <v>2211</v>
      </c>
      <c r="B3236" s="63">
        <f ca="1" t="shared" si="73"/>
        <v>157</v>
      </c>
      <c r="C3236" s="64" t="s">
        <v>5993</v>
      </c>
      <c r="D3236" s="23" t="s">
        <v>327</v>
      </c>
      <c r="E3236" s="29" t="s">
        <v>5994</v>
      </c>
      <c r="F3236" s="23"/>
    </row>
    <row r="3237" ht="228" customHeight="true" spans="1:6">
      <c r="A3237" s="63">
        <v>2212</v>
      </c>
      <c r="B3237" s="63">
        <f ca="1" t="shared" si="73"/>
        <v>158</v>
      </c>
      <c r="C3237" s="64" t="s">
        <v>5995</v>
      </c>
      <c r="D3237" s="23" t="s">
        <v>327</v>
      </c>
      <c r="E3237" s="29" t="s">
        <v>5996</v>
      </c>
      <c r="F3237" s="23"/>
    </row>
    <row r="3238" ht="133" customHeight="true" spans="1:6">
      <c r="A3238" s="63">
        <v>2213</v>
      </c>
      <c r="B3238" s="63">
        <f ca="1" t="shared" si="73"/>
        <v>159</v>
      </c>
      <c r="C3238" s="64" t="s">
        <v>5997</v>
      </c>
      <c r="D3238" s="23" t="s">
        <v>327</v>
      </c>
      <c r="E3238" s="29" t="s">
        <v>5998</v>
      </c>
      <c r="F3238" s="23"/>
    </row>
    <row r="3239" ht="137" customHeight="true" spans="1:6">
      <c r="A3239" s="63">
        <v>2214</v>
      </c>
      <c r="B3239" s="63">
        <f ca="1" t="shared" si="73"/>
        <v>160</v>
      </c>
      <c r="C3239" s="64" t="s">
        <v>5999</v>
      </c>
      <c r="D3239" s="23" t="s">
        <v>327</v>
      </c>
      <c r="E3239" s="29" t="s">
        <v>6000</v>
      </c>
      <c r="F3239" s="23"/>
    </row>
    <row r="3240" ht="185.5" customHeight="true" spans="1:6">
      <c r="A3240" s="63">
        <v>2215</v>
      </c>
      <c r="B3240" s="63">
        <f ca="1" t="shared" si="73"/>
        <v>161</v>
      </c>
      <c r="C3240" s="64" t="s">
        <v>6001</v>
      </c>
      <c r="D3240" s="23" t="s">
        <v>327</v>
      </c>
      <c r="E3240" s="29" t="s">
        <v>6002</v>
      </c>
      <c r="F3240" s="23"/>
    </row>
    <row r="3241" ht="111" customHeight="true" spans="1:6">
      <c r="A3241" s="63">
        <v>2216</v>
      </c>
      <c r="B3241" s="63">
        <f ca="1" t="shared" si="73"/>
        <v>162</v>
      </c>
      <c r="C3241" s="64" t="s">
        <v>6003</v>
      </c>
      <c r="D3241" s="23" t="s">
        <v>327</v>
      </c>
      <c r="E3241" s="29" t="s">
        <v>6004</v>
      </c>
      <c r="F3241" s="23"/>
    </row>
    <row r="3242" ht="124" customHeight="true" spans="1:6">
      <c r="A3242" s="63">
        <v>2217</v>
      </c>
      <c r="B3242" s="63">
        <f ca="1" t="shared" si="73"/>
        <v>163</v>
      </c>
      <c r="C3242" s="64" t="s">
        <v>6005</v>
      </c>
      <c r="D3242" s="23" t="s">
        <v>327</v>
      </c>
      <c r="E3242" s="29" t="s">
        <v>6006</v>
      </c>
      <c r="F3242" s="23"/>
    </row>
    <row r="3243" ht="98" customHeight="true" spans="1:6">
      <c r="A3243" s="63">
        <v>2218</v>
      </c>
      <c r="B3243" s="63">
        <f ca="1" t="shared" si="73"/>
        <v>164</v>
      </c>
      <c r="C3243" s="64" t="s">
        <v>6007</v>
      </c>
      <c r="D3243" s="23" t="s">
        <v>327</v>
      </c>
      <c r="E3243" s="29" t="s">
        <v>6008</v>
      </c>
      <c r="F3243" s="23"/>
    </row>
    <row r="3244" ht="124" customHeight="true" spans="1:6">
      <c r="A3244" s="63">
        <v>2219</v>
      </c>
      <c r="B3244" s="63">
        <f ca="1" t="shared" si="73"/>
        <v>165</v>
      </c>
      <c r="C3244" s="64" t="s">
        <v>6009</v>
      </c>
      <c r="D3244" s="23" t="s">
        <v>327</v>
      </c>
      <c r="E3244" s="29" t="s">
        <v>6010</v>
      </c>
      <c r="F3244" s="23"/>
    </row>
    <row r="3245" ht="134.5" customHeight="true" spans="1:6">
      <c r="A3245" s="63">
        <v>2220</v>
      </c>
      <c r="B3245" s="63">
        <f ca="1" t="shared" si="73"/>
        <v>166</v>
      </c>
      <c r="C3245" s="64" t="s">
        <v>6011</v>
      </c>
      <c r="D3245" s="23" t="s">
        <v>327</v>
      </c>
      <c r="E3245" s="29" t="s">
        <v>6012</v>
      </c>
      <c r="F3245" s="23"/>
    </row>
    <row r="3246" ht="98" customHeight="true" spans="1:6">
      <c r="A3246" s="63">
        <v>2221</v>
      </c>
      <c r="B3246" s="63">
        <f ca="1" t="shared" si="73"/>
        <v>167</v>
      </c>
      <c r="C3246" s="64" t="s">
        <v>6013</v>
      </c>
      <c r="D3246" s="23" t="s">
        <v>327</v>
      </c>
      <c r="E3246" s="29" t="s">
        <v>6014</v>
      </c>
      <c r="F3246" s="23"/>
    </row>
    <row r="3247" ht="98" customHeight="true" spans="1:6">
      <c r="A3247" s="63">
        <v>2222</v>
      </c>
      <c r="B3247" s="63">
        <f ca="1" t="shared" si="73"/>
        <v>168</v>
      </c>
      <c r="C3247" s="64" t="s">
        <v>6015</v>
      </c>
      <c r="D3247" s="23" t="s">
        <v>327</v>
      </c>
      <c r="E3247" s="29" t="s">
        <v>6016</v>
      </c>
      <c r="F3247" s="23"/>
    </row>
    <row r="3248" ht="124" customHeight="true" spans="1:6">
      <c r="A3248" s="63">
        <v>2223</v>
      </c>
      <c r="B3248" s="63">
        <f ca="1" t="shared" si="73"/>
        <v>169</v>
      </c>
      <c r="C3248" s="64" t="s">
        <v>6017</v>
      </c>
      <c r="D3248" s="23" t="s">
        <v>327</v>
      </c>
      <c r="E3248" s="29" t="s">
        <v>6018</v>
      </c>
      <c r="F3248" s="23"/>
    </row>
    <row r="3249" ht="123" customHeight="true" spans="1:6">
      <c r="A3249" s="63">
        <v>2224</v>
      </c>
      <c r="B3249" s="63">
        <f ca="1" t="shared" si="73"/>
        <v>170</v>
      </c>
      <c r="C3249" s="64" t="s">
        <v>6019</v>
      </c>
      <c r="D3249" s="23" t="s">
        <v>327</v>
      </c>
      <c r="E3249" s="29" t="s">
        <v>6020</v>
      </c>
      <c r="F3249" s="23"/>
    </row>
    <row r="3250" ht="125.5" customHeight="true" spans="1:6">
      <c r="A3250" s="63">
        <v>2225</v>
      </c>
      <c r="B3250" s="63">
        <f ca="1" t="shared" si="73"/>
        <v>171</v>
      </c>
      <c r="C3250" s="64" t="s">
        <v>6021</v>
      </c>
      <c r="D3250" s="23" t="s">
        <v>5983</v>
      </c>
      <c r="E3250" s="29" t="s">
        <v>6022</v>
      </c>
      <c r="F3250" s="23"/>
    </row>
    <row r="3251" ht="121" customHeight="true" spans="1:6">
      <c r="A3251" s="63">
        <v>2226</v>
      </c>
      <c r="B3251" s="63">
        <f ca="1" t="shared" si="73"/>
        <v>172</v>
      </c>
      <c r="C3251" s="64" t="s">
        <v>6023</v>
      </c>
      <c r="D3251" s="23" t="s">
        <v>5983</v>
      </c>
      <c r="E3251" s="29" t="s">
        <v>6024</v>
      </c>
      <c r="F3251" s="23"/>
    </row>
    <row r="3252" ht="84" customHeight="true" spans="1:6">
      <c r="A3252" s="63">
        <v>2227</v>
      </c>
      <c r="B3252" s="63">
        <f ca="1" t="shared" si="73"/>
        <v>173</v>
      </c>
      <c r="C3252" s="64" t="s">
        <v>6025</v>
      </c>
      <c r="D3252" s="23" t="s">
        <v>6026</v>
      </c>
      <c r="E3252" s="29" t="s">
        <v>6027</v>
      </c>
      <c r="F3252" s="23"/>
    </row>
    <row r="3253" ht="91" customHeight="true" spans="1:6">
      <c r="A3253" s="63">
        <v>2228</v>
      </c>
      <c r="B3253" s="63">
        <f ca="1" t="shared" si="73"/>
        <v>174</v>
      </c>
      <c r="C3253" s="64" t="s">
        <v>6028</v>
      </c>
      <c r="D3253" s="23" t="s">
        <v>6026</v>
      </c>
      <c r="E3253" s="29" t="s">
        <v>6029</v>
      </c>
      <c r="F3253" s="23"/>
    </row>
    <row r="3254" ht="106.5" customHeight="true" spans="1:6">
      <c r="A3254" s="63">
        <v>2229</v>
      </c>
      <c r="B3254" s="63">
        <f ca="1" t="shared" si="73"/>
        <v>175</v>
      </c>
      <c r="C3254" s="64" t="s">
        <v>6030</v>
      </c>
      <c r="D3254" s="23" t="s">
        <v>6026</v>
      </c>
      <c r="E3254" s="29" t="s">
        <v>6031</v>
      </c>
      <c r="F3254" s="23"/>
    </row>
    <row r="3255" ht="66.5" customHeight="true" spans="1:6">
      <c r="A3255" s="63">
        <v>2230</v>
      </c>
      <c r="B3255" s="63">
        <f ca="1" t="shared" si="73"/>
        <v>176</v>
      </c>
      <c r="C3255" s="64" t="s">
        <v>6032</v>
      </c>
      <c r="D3255" s="23" t="s">
        <v>6026</v>
      </c>
      <c r="E3255" s="29" t="s">
        <v>6033</v>
      </c>
      <c r="F3255" s="23"/>
    </row>
    <row r="3256" ht="72" customHeight="true" spans="1:6">
      <c r="A3256" s="63">
        <v>2231</v>
      </c>
      <c r="B3256" s="63">
        <f ca="1" t="shared" si="73"/>
        <v>177</v>
      </c>
      <c r="C3256" s="64" t="s">
        <v>6034</v>
      </c>
      <c r="D3256" s="23" t="s">
        <v>6026</v>
      </c>
      <c r="E3256" s="29" t="s">
        <v>6035</v>
      </c>
      <c r="F3256" s="23"/>
    </row>
    <row r="3257" ht="120.5" customHeight="true" spans="1:6">
      <c r="A3257" s="63">
        <v>2232</v>
      </c>
      <c r="B3257" s="63">
        <f ca="1" t="shared" si="73"/>
        <v>178</v>
      </c>
      <c r="C3257" s="64" t="s">
        <v>6036</v>
      </c>
      <c r="D3257" s="23" t="s">
        <v>6026</v>
      </c>
      <c r="E3257" s="29" t="s">
        <v>6037</v>
      </c>
      <c r="F3257" s="23"/>
    </row>
    <row r="3258" ht="207" customHeight="true" spans="1:6">
      <c r="A3258" s="63">
        <v>2233</v>
      </c>
      <c r="B3258" s="63">
        <f ca="1" t="shared" si="73"/>
        <v>179</v>
      </c>
      <c r="C3258" s="64" t="s">
        <v>6038</v>
      </c>
      <c r="D3258" s="23" t="s">
        <v>6026</v>
      </c>
      <c r="E3258" s="29" t="s">
        <v>6039</v>
      </c>
      <c r="F3258" s="23" t="s">
        <v>5982</v>
      </c>
    </row>
    <row r="3259" ht="137" customHeight="true" spans="1:6">
      <c r="A3259" s="63">
        <v>2234</v>
      </c>
      <c r="B3259" s="63">
        <f ca="1" t="shared" si="73"/>
        <v>180</v>
      </c>
      <c r="C3259" s="64" t="s">
        <v>6040</v>
      </c>
      <c r="D3259" s="23" t="s">
        <v>6026</v>
      </c>
      <c r="E3259" s="29" t="s">
        <v>6041</v>
      </c>
      <c r="F3259" s="23"/>
    </row>
    <row r="3260" ht="111" customHeight="true" spans="1:6">
      <c r="A3260" s="63">
        <v>2235</v>
      </c>
      <c r="B3260" s="63">
        <f ca="1" t="shared" si="73"/>
        <v>181</v>
      </c>
      <c r="C3260" s="64" t="s">
        <v>6042</v>
      </c>
      <c r="D3260" s="23" t="s">
        <v>6043</v>
      </c>
      <c r="E3260" s="29" t="s">
        <v>6044</v>
      </c>
      <c r="F3260" s="23"/>
    </row>
    <row r="3261" ht="144" customHeight="true" spans="1:6">
      <c r="A3261" s="63">
        <v>2236</v>
      </c>
      <c r="B3261" s="63">
        <f ca="1" t="shared" si="73"/>
        <v>182</v>
      </c>
      <c r="C3261" s="64" t="s">
        <v>6045</v>
      </c>
      <c r="D3261" s="23" t="s">
        <v>6046</v>
      </c>
      <c r="E3261" s="29" t="s">
        <v>6047</v>
      </c>
      <c r="F3261" s="23"/>
    </row>
    <row r="3262" ht="168.5" customHeight="true" spans="1:6">
      <c r="A3262" s="63">
        <v>2237</v>
      </c>
      <c r="B3262" s="63">
        <f ca="1" t="shared" si="73"/>
        <v>183</v>
      </c>
      <c r="C3262" s="64" t="s">
        <v>6048</v>
      </c>
      <c r="D3262" s="23" t="s">
        <v>6046</v>
      </c>
      <c r="E3262" s="29" t="s">
        <v>6049</v>
      </c>
      <c r="F3262" s="23"/>
    </row>
    <row r="3263" ht="142.5" customHeight="true" spans="1:6">
      <c r="A3263" s="63">
        <v>2238</v>
      </c>
      <c r="B3263" s="63">
        <f ca="1" t="shared" si="73"/>
        <v>184</v>
      </c>
      <c r="C3263" s="64" t="s">
        <v>6050</v>
      </c>
      <c r="D3263" s="23" t="s">
        <v>6046</v>
      </c>
      <c r="E3263" s="29" t="s">
        <v>6051</v>
      </c>
      <c r="F3263" s="137"/>
    </row>
    <row r="3264" ht="182" customHeight="true" spans="1:6">
      <c r="A3264" s="63">
        <v>2239</v>
      </c>
      <c r="B3264" s="63">
        <f ca="1" t="shared" si="73"/>
        <v>185</v>
      </c>
      <c r="C3264" s="64" t="s">
        <v>6052</v>
      </c>
      <c r="D3264" s="23" t="s">
        <v>6046</v>
      </c>
      <c r="E3264" s="29" t="s">
        <v>6053</v>
      </c>
      <c r="F3264" s="23"/>
    </row>
    <row r="3265" ht="103" customHeight="true" spans="1:6">
      <c r="A3265" s="63">
        <v>2240</v>
      </c>
      <c r="B3265" s="63">
        <f ca="1" t="shared" si="73"/>
        <v>186</v>
      </c>
      <c r="C3265" s="64" t="s">
        <v>6054</v>
      </c>
      <c r="D3265" s="23" t="s">
        <v>6046</v>
      </c>
      <c r="E3265" s="29" t="s">
        <v>6055</v>
      </c>
      <c r="F3265" s="23"/>
    </row>
    <row r="3266" ht="175.5" customHeight="true" spans="1:6">
      <c r="A3266" s="63">
        <v>2241</v>
      </c>
      <c r="B3266" s="63">
        <f ca="1" t="shared" si="73"/>
        <v>187</v>
      </c>
      <c r="C3266" s="64" t="s">
        <v>6056</v>
      </c>
      <c r="D3266" s="23" t="s">
        <v>6046</v>
      </c>
      <c r="E3266" s="29" t="s">
        <v>6057</v>
      </c>
      <c r="F3266" s="23"/>
    </row>
    <row r="3267" ht="259.5" customHeight="true" spans="1:6">
      <c r="A3267" s="63">
        <v>2242</v>
      </c>
      <c r="B3267" s="63">
        <f ca="1" t="shared" si="73"/>
        <v>188</v>
      </c>
      <c r="C3267" s="64" t="s">
        <v>6058</v>
      </c>
      <c r="D3267" s="23" t="s">
        <v>6059</v>
      </c>
      <c r="E3267" s="29" t="s">
        <v>6060</v>
      </c>
      <c r="F3267" s="23"/>
    </row>
    <row r="3268" ht="199.5" customHeight="true" spans="1:6">
      <c r="A3268" s="63">
        <v>2243</v>
      </c>
      <c r="B3268" s="63">
        <f ca="1" t="shared" si="73"/>
        <v>189</v>
      </c>
      <c r="C3268" s="64" t="s">
        <v>6061</v>
      </c>
      <c r="D3268" s="23" t="s">
        <v>6059</v>
      </c>
      <c r="E3268" s="29" t="s">
        <v>6062</v>
      </c>
      <c r="F3268" s="23"/>
    </row>
    <row r="3269" ht="165.5" customHeight="true" spans="1:6">
      <c r="A3269" s="63">
        <v>2244</v>
      </c>
      <c r="B3269" s="63">
        <f ca="1" t="shared" si="73"/>
        <v>190</v>
      </c>
      <c r="C3269" s="64" t="s">
        <v>6063</v>
      </c>
      <c r="D3269" s="23" t="s">
        <v>6064</v>
      </c>
      <c r="E3269" s="29" t="s">
        <v>6065</v>
      </c>
      <c r="F3269" s="23"/>
    </row>
    <row r="3270" ht="153.5" customHeight="true" spans="1:6">
      <c r="A3270" s="63">
        <v>2245</v>
      </c>
      <c r="B3270" s="63">
        <f ca="1" t="shared" si="73"/>
        <v>191</v>
      </c>
      <c r="C3270" s="64" t="s">
        <v>6066</v>
      </c>
      <c r="D3270" s="23" t="s">
        <v>6064</v>
      </c>
      <c r="E3270" s="29" t="s">
        <v>6067</v>
      </c>
      <c r="F3270" s="23"/>
    </row>
    <row r="3271" ht="136.5" customHeight="true" spans="1:6">
      <c r="A3271" s="63">
        <v>2246</v>
      </c>
      <c r="B3271" s="63">
        <f ca="1" t="shared" si="73"/>
        <v>192</v>
      </c>
      <c r="C3271" s="64" t="s">
        <v>6068</v>
      </c>
      <c r="D3271" s="23" t="s">
        <v>6064</v>
      </c>
      <c r="E3271" s="29" t="s">
        <v>6069</v>
      </c>
      <c r="F3271" s="23"/>
    </row>
    <row r="3272" ht="266.5" customHeight="true" spans="1:6">
      <c r="A3272" s="63">
        <v>2247</v>
      </c>
      <c r="B3272" s="63">
        <f ca="1" t="shared" si="73"/>
        <v>193</v>
      </c>
      <c r="C3272" s="64" t="s">
        <v>6070</v>
      </c>
      <c r="D3272" s="23" t="s">
        <v>6064</v>
      </c>
      <c r="E3272" s="29" t="s">
        <v>6071</v>
      </c>
      <c r="F3272" s="23"/>
    </row>
    <row r="3273" ht="187" customHeight="true" spans="1:6">
      <c r="A3273" s="63">
        <v>2248</v>
      </c>
      <c r="B3273" s="63">
        <f ca="1" t="shared" si="73"/>
        <v>194</v>
      </c>
      <c r="C3273" s="64" t="s">
        <v>6072</v>
      </c>
      <c r="D3273" s="23" t="s">
        <v>6073</v>
      </c>
      <c r="E3273" s="29" t="s">
        <v>6074</v>
      </c>
      <c r="F3273" s="23"/>
    </row>
    <row r="3274" ht="194.5" customHeight="true" spans="1:6">
      <c r="A3274" s="63">
        <v>2249</v>
      </c>
      <c r="B3274" s="63">
        <f ca="1" t="shared" si="73"/>
        <v>195</v>
      </c>
      <c r="C3274" s="64" t="s">
        <v>6075</v>
      </c>
      <c r="D3274" s="23" t="s">
        <v>6073</v>
      </c>
      <c r="E3274" s="29" t="s">
        <v>6076</v>
      </c>
      <c r="F3274" s="23"/>
    </row>
    <row r="3275" ht="144" customHeight="true" spans="1:6">
      <c r="A3275" s="63">
        <v>2250</v>
      </c>
      <c r="B3275" s="63">
        <f ca="1" t="shared" si="73"/>
        <v>196</v>
      </c>
      <c r="C3275" s="64" t="s">
        <v>6077</v>
      </c>
      <c r="D3275" s="23" t="s">
        <v>6073</v>
      </c>
      <c r="E3275" s="29" t="s">
        <v>6078</v>
      </c>
      <c r="F3275" s="23"/>
    </row>
    <row r="3276" ht="117.5" customHeight="true" spans="1:6">
      <c r="A3276" s="63">
        <v>2251</v>
      </c>
      <c r="B3276" s="63">
        <f ca="1" t="shared" si="73"/>
        <v>197</v>
      </c>
      <c r="C3276" s="64" t="s">
        <v>6079</v>
      </c>
      <c r="D3276" s="23" t="s">
        <v>6080</v>
      </c>
      <c r="E3276" s="29" t="s">
        <v>6081</v>
      </c>
      <c r="F3276" s="23"/>
    </row>
    <row r="3277" ht="106.5" customHeight="true" spans="1:6">
      <c r="A3277" s="63">
        <v>2252</v>
      </c>
      <c r="B3277" s="63">
        <f ca="1" t="shared" si="73"/>
        <v>198</v>
      </c>
      <c r="C3277" s="64" t="s">
        <v>6082</v>
      </c>
      <c r="D3277" s="23" t="s">
        <v>6080</v>
      </c>
      <c r="E3277" s="29" t="s">
        <v>6083</v>
      </c>
      <c r="F3277" s="23"/>
    </row>
    <row r="3278" ht="125.5" customHeight="true" spans="1:6">
      <c r="A3278" s="63">
        <v>2253</v>
      </c>
      <c r="B3278" s="63">
        <f ca="1" t="shared" si="73"/>
        <v>199</v>
      </c>
      <c r="C3278" s="64" t="s">
        <v>6084</v>
      </c>
      <c r="D3278" s="23" t="s">
        <v>6085</v>
      </c>
      <c r="E3278" s="29" t="s">
        <v>6086</v>
      </c>
      <c r="F3278" s="23"/>
    </row>
    <row r="3279" ht="110" customHeight="true" spans="1:6">
      <c r="A3279" s="63">
        <v>2254</v>
      </c>
      <c r="B3279" s="63">
        <f ca="1" t="shared" si="73"/>
        <v>200</v>
      </c>
      <c r="C3279" s="64" t="s">
        <v>6087</v>
      </c>
      <c r="D3279" s="23" t="s">
        <v>6085</v>
      </c>
      <c r="E3279" s="29" t="s">
        <v>6088</v>
      </c>
      <c r="F3279" s="23"/>
    </row>
    <row r="3280" ht="112.5" customHeight="true" spans="1:6">
      <c r="A3280" s="63">
        <v>2255</v>
      </c>
      <c r="B3280" s="63">
        <f ca="1" t="shared" si="73"/>
        <v>201</v>
      </c>
      <c r="C3280" s="64" t="s">
        <v>6089</v>
      </c>
      <c r="D3280" s="23" t="s">
        <v>6085</v>
      </c>
      <c r="E3280" s="29" t="s">
        <v>6090</v>
      </c>
      <c r="F3280" s="23"/>
    </row>
    <row r="3281" ht="189" customHeight="true" spans="1:6">
      <c r="A3281" s="63">
        <v>2256</v>
      </c>
      <c r="B3281" s="63">
        <f ca="1" t="shared" si="73"/>
        <v>202</v>
      </c>
      <c r="C3281" s="64" t="s">
        <v>6091</v>
      </c>
      <c r="D3281" s="23" t="s">
        <v>6085</v>
      </c>
      <c r="E3281" s="29" t="s">
        <v>6092</v>
      </c>
      <c r="F3281" s="23"/>
    </row>
    <row r="3282" ht="127" customHeight="true" spans="1:6">
      <c r="A3282" s="63">
        <v>2257</v>
      </c>
      <c r="B3282" s="63">
        <f ca="1" t="shared" si="73"/>
        <v>203</v>
      </c>
      <c r="C3282" s="64" t="s">
        <v>6093</v>
      </c>
      <c r="D3282" s="23" t="s">
        <v>6085</v>
      </c>
      <c r="E3282" s="29" t="s">
        <v>6094</v>
      </c>
      <c r="F3282" s="23"/>
    </row>
    <row r="3283" ht="137.5" customHeight="true" spans="1:6">
      <c r="A3283" s="63"/>
      <c r="B3283" s="63"/>
      <c r="C3283" s="64"/>
      <c r="D3283" s="23" t="s">
        <v>6064</v>
      </c>
      <c r="E3283" s="29" t="s">
        <v>6095</v>
      </c>
      <c r="F3283" s="23"/>
    </row>
    <row r="3284" ht="33" customHeight="true" spans="1:6">
      <c r="A3284" s="61" t="s">
        <v>6096</v>
      </c>
      <c r="B3284" s="61"/>
      <c r="C3284" s="62"/>
      <c r="D3284" s="62"/>
      <c r="E3284" s="69"/>
      <c r="F3284" s="62"/>
    </row>
    <row r="3285" ht="59" customHeight="true" spans="1:6">
      <c r="A3285" s="65">
        <v>2258</v>
      </c>
      <c r="B3285" s="65">
        <f ca="1">MAX($B$3048:INDIRECT("B"&amp;ROW()-1))+1</f>
        <v>204</v>
      </c>
      <c r="C3285" s="66" t="s">
        <v>6097</v>
      </c>
      <c r="D3285" s="23" t="s">
        <v>2422</v>
      </c>
      <c r="E3285" s="29" t="s">
        <v>6098</v>
      </c>
      <c r="F3285" s="23"/>
    </row>
    <row r="3286" ht="85" customHeight="true" spans="1:6">
      <c r="A3286" s="67"/>
      <c r="B3286" s="67"/>
      <c r="C3286" s="68"/>
      <c r="D3286" s="23" t="s">
        <v>2424</v>
      </c>
      <c r="E3286" s="29" t="s">
        <v>6099</v>
      </c>
      <c r="F3286" s="23"/>
    </row>
    <row r="3287" ht="111" customHeight="true" spans="1:6">
      <c r="A3287" s="67"/>
      <c r="B3287" s="67"/>
      <c r="C3287" s="68"/>
      <c r="D3287" s="23" t="s">
        <v>6100</v>
      </c>
      <c r="E3287" s="29" t="s">
        <v>6101</v>
      </c>
      <c r="F3287" s="23"/>
    </row>
    <row r="3288" ht="164.5" customHeight="true" spans="1:6">
      <c r="A3288" s="71"/>
      <c r="B3288" s="71"/>
      <c r="C3288" s="72"/>
      <c r="D3288" s="23" t="s">
        <v>6102</v>
      </c>
      <c r="E3288" s="29" t="s">
        <v>6103</v>
      </c>
      <c r="F3288" s="23"/>
    </row>
    <row r="3289" ht="204" customHeight="true" spans="1:6">
      <c r="A3289" s="65"/>
      <c r="B3289" s="65"/>
      <c r="C3289" s="66" t="s">
        <v>6097</v>
      </c>
      <c r="D3289" s="23" t="s">
        <v>6102</v>
      </c>
      <c r="E3289" s="29" t="s">
        <v>6104</v>
      </c>
      <c r="F3289" s="23"/>
    </row>
    <row r="3290" ht="164.5" customHeight="true" spans="1:6">
      <c r="A3290" s="67"/>
      <c r="B3290" s="67"/>
      <c r="C3290" s="68"/>
      <c r="D3290" s="23" t="s">
        <v>6105</v>
      </c>
      <c r="E3290" s="29" t="s">
        <v>6106</v>
      </c>
      <c r="F3290" s="23"/>
    </row>
    <row r="3291" ht="87" customHeight="true" spans="1:6">
      <c r="A3291" s="71"/>
      <c r="B3291" s="71"/>
      <c r="C3291" s="72"/>
      <c r="D3291" s="23" t="s">
        <v>6107</v>
      </c>
      <c r="E3291" s="29" t="s">
        <v>6108</v>
      </c>
      <c r="F3291" s="23"/>
    </row>
    <row r="3292" ht="106.5" customHeight="true" spans="1:6">
      <c r="A3292" s="65">
        <v>2259</v>
      </c>
      <c r="B3292" s="65">
        <f ca="1">MAX($B$3048:INDIRECT("B"&amp;ROW()-1))+1</f>
        <v>205</v>
      </c>
      <c r="C3292" s="66" t="s">
        <v>6109</v>
      </c>
      <c r="D3292" s="23" t="s">
        <v>2422</v>
      </c>
      <c r="E3292" s="29" t="s">
        <v>2429</v>
      </c>
      <c r="F3292" s="23"/>
    </row>
    <row r="3293" ht="179.5" customHeight="true" spans="1:6">
      <c r="A3293" s="67"/>
      <c r="B3293" s="67"/>
      <c r="C3293" s="68"/>
      <c r="D3293" s="23" t="s">
        <v>2424</v>
      </c>
      <c r="E3293" s="29" t="s">
        <v>2430</v>
      </c>
      <c r="F3293" s="23"/>
    </row>
    <row r="3294" ht="168.5" customHeight="true" spans="1:6">
      <c r="A3294" s="71"/>
      <c r="B3294" s="71"/>
      <c r="C3294" s="72"/>
      <c r="D3294" s="23" t="s">
        <v>6100</v>
      </c>
      <c r="E3294" s="29" t="s">
        <v>6110</v>
      </c>
      <c r="F3294" s="23"/>
    </row>
    <row r="3295" ht="257.5" customHeight="true" spans="1:6">
      <c r="A3295" s="65"/>
      <c r="B3295" s="65"/>
      <c r="C3295" s="66" t="s">
        <v>6109</v>
      </c>
      <c r="D3295" s="23" t="s">
        <v>6105</v>
      </c>
      <c r="E3295" s="29" t="s">
        <v>6111</v>
      </c>
      <c r="F3295" s="23"/>
    </row>
    <row r="3296" ht="196" customHeight="true" spans="1:6">
      <c r="A3296" s="71"/>
      <c r="B3296" s="71"/>
      <c r="C3296" s="72"/>
      <c r="D3296" s="23" t="s">
        <v>6107</v>
      </c>
      <c r="E3296" s="29" t="s">
        <v>6112</v>
      </c>
      <c r="F3296" s="23"/>
    </row>
    <row r="3297" ht="68.5" customHeight="true" spans="1:6">
      <c r="A3297" s="63">
        <v>2260</v>
      </c>
      <c r="B3297" s="63">
        <f ca="1">MAX($B$3048:INDIRECT("B"&amp;ROW()-1))+1</f>
        <v>206</v>
      </c>
      <c r="C3297" s="64" t="s">
        <v>6113</v>
      </c>
      <c r="D3297" s="23" t="s">
        <v>2422</v>
      </c>
      <c r="E3297" s="29" t="s">
        <v>6114</v>
      </c>
      <c r="F3297" s="23"/>
    </row>
    <row r="3298" ht="45" spans="1:6">
      <c r="A3298" s="63"/>
      <c r="B3298" s="63"/>
      <c r="C3298" s="64"/>
      <c r="D3298" s="23" t="s">
        <v>2424</v>
      </c>
      <c r="E3298" s="29" t="s">
        <v>6115</v>
      </c>
      <c r="F3298" s="23"/>
    </row>
    <row r="3299" ht="95.5" customHeight="true" spans="1:6">
      <c r="A3299" s="63"/>
      <c r="B3299" s="63"/>
      <c r="C3299" s="64"/>
      <c r="D3299" s="23" t="s">
        <v>6100</v>
      </c>
      <c r="E3299" s="29" t="s">
        <v>6116</v>
      </c>
      <c r="F3299" s="23"/>
    </row>
    <row r="3300" ht="74" customHeight="true" spans="1:6">
      <c r="A3300" s="63"/>
      <c r="B3300" s="63"/>
      <c r="C3300" s="64"/>
      <c r="D3300" s="23" t="s">
        <v>6117</v>
      </c>
      <c r="E3300" s="29" t="s">
        <v>6118</v>
      </c>
      <c r="F3300" s="23"/>
    </row>
    <row r="3301" ht="70.5" customHeight="true" spans="1:6">
      <c r="A3301" s="63"/>
      <c r="B3301" s="63"/>
      <c r="C3301" s="64"/>
      <c r="D3301" s="23" t="s">
        <v>6119</v>
      </c>
      <c r="E3301" s="29" t="s">
        <v>6120</v>
      </c>
      <c r="F3301" s="23"/>
    </row>
    <row r="3302" ht="96" customHeight="true" spans="1:6">
      <c r="A3302" s="63"/>
      <c r="B3302" s="63"/>
      <c r="C3302" s="64"/>
      <c r="D3302" s="23" t="s">
        <v>6107</v>
      </c>
      <c r="E3302" s="29" t="s">
        <v>6121</v>
      </c>
      <c r="F3302" s="23"/>
    </row>
    <row r="3303" ht="228" customHeight="true" spans="1:6">
      <c r="A3303" s="65">
        <v>2261</v>
      </c>
      <c r="B3303" s="65">
        <f ca="1">MAX($B$3048:INDIRECT("B"&amp;ROW()-1))+1</f>
        <v>207</v>
      </c>
      <c r="C3303" s="66" t="s">
        <v>6122</v>
      </c>
      <c r="D3303" s="23" t="s">
        <v>2424</v>
      </c>
      <c r="E3303" s="29" t="s">
        <v>6123</v>
      </c>
      <c r="F3303" s="23"/>
    </row>
    <row r="3304" ht="228" customHeight="true" spans="1:6">
      <c r="A3304" s="71"/>
      <c r="B3304" s="71"/>
      <c r="C3304" s="72"/>
      <c r="D3304" s="23" t="s">
        <v>6102</v>
      </c>
      <c r="E3304" s="29" t="s">
        <v>6124</v>
      </c>
      <c r="F3304" s="23"/>
    </row>
    <row r="3305" ht="302.5" customHeight="true" spans="1:6">
      <c r="A3305" s="65"/>
      <c r="B3305" s="65"/>
      <c r="C3305" s="66" t="s">
        <v>6122</v>
      </c>
      <c r="D3305" s="23" t="s">
        <v>6105</v>
      </c>
      <c r="E3305" s="29" t="s">
        <v>6125</v>
      </c>
      <c r="F3305" s="23"/>
    </row>
    <row r="3306" ht="152.5" customHeight="true" spans="1:6">
      <c r="A3306" s="71"/>
      <c r="B3306" s="71"/>
      <c r="C3306" s="72"/>
      <c r="D3306" s="23" t="s">
        <v>6107</v>
      </c>
      <c r="E3306" s="29" t="s">
        <v>6126</v>
      </c>
      <c r="F3306" s="23"/>
    </row>
    <row r="3307" ht="72" customHeight="true" spans="1:6">
      <c r="A3307" s="63">
        <v>2262</v>
      </c>
      <c r="B3307" s="63">
        <f ca="1">MAX($B$3048:INDIRECT("B"&amp;ROW()-1))+1</f>
        <v>208</v>
      </c>
      <c r="C3307" s="64" t="s">
        <v>6127</v>
      </c>
      <c r="D3307" s="23" t="s">
        <v>2424</v>
      </c>
      <c r="E3307" s="29" t="s">
        <v>6128</v>
      </c>
      <c r="F3307" s="23"/>
    </row>
    <row r="3308" ht="72" customHeight="true" spans="1:6">
      <c r="A3308" s="63"/>
      <c r="B3308" s="63"/>
      <c r="C3308" s="64"/>
      <c r="D3308" s="23" t="s">
        <v>6117</v>
      </c>
      <c r="E3308" s="29" t="s">
        <v>6129</v>
      </c>
      <c r="F3308" s="23"/>
    </row>
    <row r="3309" ht="122.5" customHeight="true" spans="1:6">
      <c r="A3309" s="63"/>
      <c r="B3309" s="63"/>
      <c r="C3309" s="64"/>
      <c r="D3309" s="23" t="s">
        <v>6100</v>
      </c>
      <c r="E3309" s="29" t="s">
        <v>6130</v>
      </c>
      <c r="F3309" s="23"/>
    </row>
    <row r="3310" ht="120.5" customHeight="true" spans="1:6">
      <c r="A3310" s="63"/>
      <c r="B3310" s="63"/>
      <c r="C3310" s="64"/>
      <c r="D3310" s="23" t="s">
        <v>6105</v>
      </c>
      <c r="E3310" s="29" t="s">
        <v>6131</v>
      </c>
      <c r="F3310" s="23"/>
    </row>
    <row r="3311" ht="72" customHeight="true" spans="1:6">
      <c r="A3311" s="63"/>
      <c r="B3311" s="63"/>
      <c r="C3311" s="64"/>
      <c r="D3311" s="23" t="s">
        <v>6107</v>
      </c>
      <c r="E3311" s="29" t="s">
        <v>6132</v>
      </c>
      <c r="F3311" s="23"/>
    </row>
    <row r="3312" ht="130.5" customHeight="true" spans="1:6">
      <c r="A3312" s="65">
        <v>2263</v>
      </c>
      <c r="B3312" s="65">
        <f ca="1">MAX($B$3048:INDIRECT("B"&amp;ROW()-1))+1</f>
        <v>209</v>
      </c>
      <c r="C3312" s="66" t="s">
        <v>6133</v>
      </c>
      <c r="D3312" s="23" t="s">
        <v>2424</v>
      </c>
      <c r="E3312" s="29" t="s">
        <v>6134</v>
      </c>
      <c r="F3312" s="23"/>
    </row>
    <row r="3313" ht="186.5" customHeight="true" spans="1:6">
      <c r="A3313" s="67"/>
      <c r="B3313" s="67"/>
      <c r="C3313" s="68"/>
      <c r="D3313" s="23" t="s">
        <v>6100</v>
      </c>
      <c r="E3313" s="29" t="s">
        <v>6135</v>
      </c>
      <c r="F3313" s="23"/>
    </row>
    <row r="3314" ht="137" customHeight="true" spans="1:6">
      <c r="A3314" s="71"/>
      <c r="B3314" s="71"/>
      <c r="C3314" s="72"/>
      <c r="D3314" s="23" t="s">
        <v>6119</v>
      </c>
      <c r="E3314" s="29" t="s">
        <v>6136</v>
      </c>
      <c r="F3314" s="23"/>
    </row>
    <row r="3315" ht="165.5" customHeight="true" spans="1:6">
      <c r="A3315" s="63"/>
      <c r="B3315" s="63"/>
      <c r="C3315" s="64" t="s">
        <v>6133</v>
      </c>
      <c r="D3315" s="23" t="s">
        <v>6107</v>
      </c>
      <c r="E3315" s="29" t="s">
        <v>6137</v>
      </c>
      <c r="F3315" s="23"/>
    </row>
    <row r="3316" ht="139" customHeight="true" spans="1:6">
      <c r="A3316" s="63">
        <v>2264</v>
      </c>
      <c r="B3316" s="63">
        <f ca="1">MAX($B$3048:INDIRECT("B"&amp;ROW()-1))+1</f>
        <v>210</v>
      </c>
      <c r="C3316" s="64" t="s">
        <v>6138</v>
      </c>
      <c r="D3316" s="23" t="s">
        <v>6107</v>
      </c>
      <c r="E3316" s="29" t="s">
        <v>6139</v>
      </c>
      <c r="F3316" s="23"/>
    </row>
    <row r="3317" ht="150" customHeight="true" spans="1:6">
      <c r="A3317" s="63">
        <v>2265</v>
      </c>
      <c r="B3317" s="63">
        <f ca="1">MAX($B$3048:INDIRECT("B"&amp;ROW()-1))+1</f>
        <v>211</v>
      </c>
      <c r="C3317" s="64" t="s">
        <v>6140</v>
      </c>
      <c r="D3317" s="23" t="s">
        <v>6141</v>
      </c>
      <c r="E3317" s="29" t="s">
        <v>6142</v>
      </c>
      <c r="F3317" s="23"/>
    </row>
    <row r="3318" ht="33" customHeight="true" spans="1:6">
      <c r="A3318" s="61" t="s">
        <v>6143</v>
      </c>
      <c r="B3318" s="61"/>
      <c r="C3318" s="62"/>
      <c r="D3318" s="62"/>
      <c r="E3318" s="69"/>
      <c r="F3318" s="62"/>
    </row>
    <row r="3319" ht="162.5" customHeight="true" spans="1:6">
      <c r="A3319" s="63">
        <v>2266</v>
      </c>
      <c r="B3319" s="63">
        <f ca="1">MAX($B$3048:INDIRECT("B"&amp;ROW()-1))+1</f>
        <v>212</v>
      </c>
      <c r="C3319" s="64" t="s">
        <v>6144</v>
      </c>
      <c r="D3319" s="23" t="s">
        <v>6145</v>
      </c>
      <c r="E3319" s="29" t="s">
        <v>6146</v>
      </c>
      <c r="F3319" s="23"/>
    </row>
    <row r="3320" ht="107" customHeight="true" spans="1:6">
      <c r="A3320" s="63"/>
      <c r="B3320" s="63"/>
      <c r="C3320" s="64"/>
      <c r="D3320" s="23" t="s">
        <v>6147</v>
      </c>
      <c r="E3320" s="29" t="s">
        <v>6148</v>
      </c>
      <c r="F3320" s="23"/>
    </row>
    <row r="3321" ht="150" customHeight="true" spans="1:6">
      <c r="A3321" s="63">
        <v>2267</v>
      </c>
      <c r="B3321" s="63">
        <f ca="1" t="shared" ref="B3321:B3326" si="74">MAX($B$3048:INDIRECT("B"&amp;ROW()-1))+1</f>
        <v>213</v>
      </c>
      <c r="C3321" s="64" t="s">
        <v>6149</v>
      </c>
      <c r="D3321" s="23" t="s">
        <v>6145</v>
      </c>
      <c r="E3321" s="29" t="s">
        <v>6150</v>
      </c>
      <c r="F3321" s="23"/>
    </row>
    <row r="3322" ht="228" customHeight="true" spans="1:6">
      <c r="A3322" s="63">
        <v>2268</v>
      </c>
      <c r="B3322" s="63">
        <f ca="1" t="shared" si="74"/>
        <v>214</v>
      </c>
      <c r="C3322" s="64" t="s">
        <v>6151</v>
      </c>
      <c r="D3322" s="23" t="s">
        <v>6145</v>
      </c>
      <c r="E3322" s="29" t="s">
        <v>6152</v>
      </c>
      <c r="F3322" s="23" t="s">
        <v>6153</v>
      </c>
    </row>
    <row r="3323" ht="228" customHeight="true" spans="1:6">
      <c r="A3323" s="63">
        <v>2269</v>
      </c>
      <c r="B3323" s="63">
        <f ca="1" t="shared" si="74"/>
        <v>215</v>
      </c>
      <c r="C3323" s="64" t="s">
        <v>6154</v>
      </c>
      <c r="D3323" s="23" t="s">
        <v>6145</v>
      </c>
      <c r="E3323" s="29" t="s">
        <v>6155</v>
      </c>
      <c r="F3323" s="23" t="s">
        <v>6153</v>
      </c>
    </row>
    <row r="3324" ht="228" customHeight="true" spans="1:6">
      <c r="A3324" s="63">
        <v>2270</v>
      </c>
      <c r="B3324" s="63">
        <f ca="1" t="shared" si="74"/>
        <v>216</v>
      </c>
      <c r="C3324" s="64" t="s">
        <v>6156</v>
      </c>
      <c r="D3324" s="23" t="s">
        <v>6145</v>
      </c>
      <c r="E3324" s="29" t="s">
        <v>6157</v>
      </c>
      <c r="F3324" s="23" t="s">
        <v>6153</v>
      </c>
    </row>
    <row r="3325" ht="228" customHeight="true" spans="1:6">
      <c r="A3325" s="63">
        <v>2271</v>
      </c>
      <c r="B3325" s="63">
        <f ca="1" t="shared" si="74"/>
        <v>217</v>
      </c>
      <c r="C3325" s="64" t="s">
        <v>6158</v>
      </c>
      <c r="D3325" s="23" t="s">
        <v>6145</v>
      </c>
      <c r="E3325" s="29" t="s">
        <v>6159</v>
      </c>
      <c r="F3325" s="23" t="s">
        <v>6153</v>
      </c>
    </row>
    <row r="3326" ht="106" customHeight="true" spans="1:6">
      <c r="A3326" s="63">
        <v>2272</v>
      </c>
      <c r="B3326" s="63">
        <f ca="1" t="shared" si="74"/>
        <v>218</v>
      </c>
      <c r="C3326" s="64" t="s">
        <v>6160</v>
      </c>
      <c r="D3326" s="23" t="s">
        <v>6145</v>
      </c>
      <c r="E3326" s="29" t="s">
        <v>6161</v>
      </c>
      <c r="F3326" s="23" t="s">
        <v>5291</v>
      </c>
    </row>
    <row r="3327" ht="119.5" customHeight="true" spans="1:6">
      <c r="A3327" s="63"/>
      <c r="B3327" s="63"/>
      <c r="C3327" s="64"/>
      <c r="D3327" s="23" t="s">
        <v>564</v>
      </c>
      <c r="E3327" s="29" t="s">
        <v>2484</v>
      </c>
      <c r="F3327" s="23"/>
    </row>
    <row r="3328" ht="228.5" customHeight="true" spans="1:6">
      <c r="A3328" s="63">
        <v>2273</v>
      </c>
      <c r="B3328" s="63">
        <f ca="1" t="shared" ref="B3328:B3338" si="75">MAX($B$3048:INDIRECT("B"&amp;ROW()-1))+1</f>
        <v>219</v>
      </c>
      <c r="C3328" s="64" t="s">
        <v>6162</v>
      </c>
      <c r="D3328" s="23" t="s">
        <v>6145</v>
      </c>
      <c r="E3328" s="29" t="s">
        <v>6163</v>
      </c>
      <c r="F3328" s="23" t="s">
        <v>5291</v>
      </c>
    </row>
    <row r="3329" ht="197" customHeight="true" spans="1:6">
      <c r="A3329" s="63">
        <v>2274</v>
      </c>
      <c r="B3329" s="63">
        <f ca="1" t="shared" si="75"/>
        <v>220</v>
      </c>
      <c r="C3329" s="64" t="s">
        <v>6164</v>
      </c>
      <c r="D3329" s="23" t="s">
        <v>6145</v>
      </c>
      <c r="E3329" s="29" t="s">
        <v>6165</v>
      </c>
      <c r="F3329" s="23" t="s">
        <v>4775</v>
      </c>
    </row>
    <row r="3330" ht="258" customHeight="true" spans="1:6">
      <c r="A3330" s="63">
        <v>2275</v>
      </c>
      <c r="B3330" s="63">
        <f ca="1" t="shared" si="75"/>
        <v>221</v>
      </c>
      <c r="C3330" s="64" t="s">
        <v>6166</v>
      </c>
      <c r="D3330" s="23" t="s">
        <v>6147</v>
      </c>
      <c r="E3330" s="29" t="s">
        <v>6167</v>
      </c>
      <c r="F3330" s="23" t="s">
        <v>6153</v>
      </c>
    </row>
    <row r="3331" ht="186" customHeight="true" spans="1:6">
      <c r="A3331" s="63">
        <v>2276</v>
      </c>
      <c r="B3331" s="63">
        <f ca="1" t="shared" si="75"/>
        <v>222</v>
      </c>
      <c r="C3331" s="64" t="s">
        <v>6168</v>
      </c>
      <c r="D3331" s="23" t="s">
        <v>6147</v>
      </c>
      <c r="E3331" s="29" t="s">
        <v>6169</v>
      </c>
      <c r="F3331" s="23" t="s">
        <v>6153</v>
      </c>
    </row>
    <row r="3332" ht="125.5" customHeight="true" spans="1:6">
      <c r="A3332" s="63">
        <v>2277</v>
      </c>
      <c r="B3332" s="63">
        <f ca="1" t="shared" si="75"/>
        <v>223</v>
      </c>
      <c r="C3332" s="64" t="s">
        <v>6170</v>
      </c>
      <c r="D3332" s="23" t="s">
        <v>6171</v>
      </c>
      <c r="E3332" s="29" t="s">
        <v>6172</v>
      </c>
      <c r="F3332" s="23"/>
    </row>
    <row r="3333" ht="144" customHeight="true" spans="1:6">
      <c r="A3333" s="63">
        <v>2278</v>
      </c>
      <c r="B3333" s="63">
        <f ca="1" t="shared" si="75"/>
        <v>224</v>
      </c>
      <c r="C3333" s="64" t="s">
        <v>6173</v>
      </c>
      <c r="D3333" s="23" t="s">
        <v>6171</v>
      </c>
      <c r="E3333" s="29" t="s">
        <v>6174</v>
      </c>
      <c r="F3333" s="23"/>
    </row>
    <row r="3334" ht="121" customHeight="true" spans="1:6">
      <c r="A3334" s="63">
        <v>2279</v>
      </c>
      <c r="B3334" s="63">
        <f ca="1" t="shared" si="75"/>
        <v>225</v>
      </c>
      <c r="C3334" s="64" t="s">
        <v>6175</v>
      </c>
      <c r="D3334" s="23" t="s">
        <v>6171</v>
      </c>
      <c r="E3334" s="29" t="s">
        <v>6176</v>
      </c>
      <c r="F3334" s="23"/>
    </row>
    <row r="3335" ht="107.5" customHeight="true" spans="1:6">
      <c r="A3335" s="63">
        <v>2280</v>
      </c>
      <c r="B3335" s="63">
        <f ca="1" t="shared" si="75"/>
        <v>226</v>
      </c>
      <c r="C3335" s="64" t="s">
        <v>6177</v>
      </c>
      <c r="D3335" s="23" t="s">
        <v>6171</v>
      </c>
      <c r="E3335" s="29" t="s">
        <v>6178</v>
      </c>
      <c r="F3335" s="23"/>
    </row>
    <row r="3336" ht="226.5" customHeight="true" spans="1:6">
      <c r="A3336" s="63">
        <v>2281</v>
      </c>
      <c r="B3336" s="63">
        <f ca="1" t="shared" si="75"/>
        <v>227</v>
      </c>
      <c r="C3336" s="64" t="s">
        <v>6179</v>
      </c>
      <c r="D3336" s="23" t="s">
        <v>6171</v>
      </c>
      <c r="E3336" s="29" t="s">
        <v>6180</v>
      </c>
      <c r="F3336" s="23"/>
    </row>
    <row r="3337" ht="409.5" customHeight="true" spans="1:6">
      <c r="A3337" s="63">
        <v>2282</v>
      </c>
      <c r="B3337" s="63">
        <f ca="1" t="shared" si="75"/>
        <v>228</v>
      </c>
      <c r="C3337" s="64" t="s">
        <v>6181</v>
      </c>
      <c r="D3337" s="23" t="s">
        <v>561</v>
      </c>
      <c r="E3337" s="29" t="s">
        <v>6182</v>
      </c>
      <c r="F3337" s="23" t="s">
        <v>2417</v>
      </c>
    </row>
    <row r="3338" ht="228" customHeight="true" spans="1:6">
      <c r="A3338" s="63">
        <v>2283</v>
      </c>
      <c r="B3338" s="63">
        <f ca="1" t="shared" si="75"/>
        <v>229</v>
      </c>
      <c r="C3338" s="64" t="s">
        <v>6183</v>
      </c>
      <c r="D3338" s="23" t="s">
        <v>561</v>
      </c>
      <c r="E3338" s="29" t="s">
        <v>6184</v>
      </c>
      <c r="F3338" s="23" t="s">
        <v>6185</v>
      </c>
    </row>
    <row r="3339" ht="228" customHeight="true" spans="1:6">
      <c r="A3339" s="63"/>
      <c r="B3339" s="63"/>
      <c r="C3339" s="64"/>
      <c r="D3339" s="23"/>
      <c r="E3339" s="29"/>
      <c r="F3339" s="23"/>
    </row>
    <row r="3340" ht="120.5" customHeight="true" spans="1:6">
      <c r="A3340" s="63">
        <v>2284</v>
      </c>
      <c r="B3340" s="63">
        <f ca="1">MAX($B$3048:INDIRECT("B"&amp;ROW()-1))+1</f>
        <v>230</v>
      </c>
      <c r="C3340" s="64" t="s">
        <v>6186</v>
      </c>
      <c r="D3340" s="23" t="s">
        <v>561</v>
      </c>
      <c r="E3340" s="29" t="s">
        <v>6187</v>
      </c>
      <c r="F3340" s="23"/>
    </row>
    <row r="3341" ht="183.5" customHeight="true" spans="1:6">
      <c r="A3341" s="63">
        <v>2285</v>
      </c>
      <c r="B3341" s="63">
        <f ca="1">MAX($B$3048:INDIRECT("B"&amp;ROW()-1))+1</f>
        <v>231</v>
      </c>
      <c r="C3341" s="64" t="s">
        <v>6188</v>
      </c>
      <c r="D3341" s="23" t="s">
        <v>561</v>
      </c>
      <c r="E3341" s="29" t="s">
        <v>6189</v>
      </c>
      <c r="F3341" s="23" t="s">
        <v>6185</v>
      </c>
    </row>
    <row r="3342" ht="156.5" customHeight="true" spans="1:6">
      <c r="A3342" s="63"/>
      <c r="B3342" s="63"/>
      <c r="C3342" s="64"/>
      <c r="D3342" s="23"/>
      <c r="E3342" s="29"/>
      <c r="F3342" s="23"/>
    </row>
    <row r="3343" ht="409" customHeight="true" spans="1:6">
      <c r="A3343" s="63">
        <v>2286</v>
      </c>
      <c r="B3343" s="63">
        <f ca="1">MAX($B$3048:INDIRECT("B"&amp;ROW()-1))+1</f>
        <v>232</v>
      </c>
      <c r="C3343" s="64" t="s">
        <v>6190</v>
      </c>
      <c r="D3343" s="23" t="s">
        <v>6191</v>
      </c>
      <c r="E3343" s="29" t="s">
        <v>6192</v>
      </c>
      <c r="F3343" s="23"/>
    </row>
    <row r="3344" ht="228" customHeight="true" spans="1:6">
      <c r="A3344" s="63">
        <v>2287</v>
      </c>
      <c r="B3344" s="63">
        <f ca="1">MAX($B$3048:INDIRECT("B"&amp;ROW()-1))+1</f>
        <v>233</v>
      </c>
      <c r="C3344" s="64" t="s">
        <v>6193</v>
      </c>
      <c r="D3344" s="23" t="s">
        <v>2460</v>
      </c>
      <c r="E3344" s="29" t="s">
        <v>6194</v>
      </c>
      <c r="F3344" s="23" t="s">
        <v>6195</v>
      </c>
    </row>
    <row r="3345" ht="228" customHeight="true" spans="1:6">
      <c r="A3345" s="63"/>
      <c r="B3345" s="63"/>
      <c r="C3345" s="64"/>
      <c r="D3345" s="23" t="s">
        <v>6191</v>
      </c>
      <c r="E3345" s="29" t="s">
        <v>6196</v>
      </c>
      <c r="F3345" s="23"/>
    </row>
    <row r="3346" ht="282.5" customHeight="true" spans="1:6">
      <c r="A3346" s="63">
        <v>2288</v>
      </c>
      <c r="B3346" s="63">
        <f ca="1">MAX($B$3048:INDIRECT("B"&amp;ROW()-1))+1</f>
        <v>234</v>
      </c>
      <c r="C3346" s="64" t="s">
        <v>6197</v>
      </c>
      <c r="D3346" s="23" t="s">
        <v>6191</v>
      </c>
      <c r="E3346" s="29" t="s">
        <v>6198</v>
      </c>
      <c r="F3346" s="23"/>
    </row>
    <row r="3347" ht="172" customHeight="true" spans="1:6">
      <c r="A3347" s="63">
        <v>2289</v>
      </c>
      <c r="B3347" s="63">
        <f ca="1">MAX($B$3048:INDIRECT("B"&amp;ROW()-1))+1</f>
        <v>235</v>
      </c>
      <c r="C3347" s="64" t="s">
        <v>6199</v>
      </c>
      <c r="D3347" s="23" t="s">
        <v>6191</v>
      </c>
      <c r="E3347" s="29" t="s">
        <v>6200</v>
      </c>
      <c r="F3347" s="23"/>
    </row>
    <row r="3348" ht="258.5" customHeight="true" spans="1:6">
      <c r="A3348" s="63">
        <v>2290</v>
      </c>
      <c r="B3348" s="63">
        <f ca="1">MAX($B$3048:INDIRECT("B"&amp;ROW()-1))+1</f>
        <v>236</v>
      </c>
      <c r="C3348" s="64" t="s">
        <v>6201</v>
      </c>
      <c r="D3348" s="23" t="s">
        <v>6191</v>
      </c>
      <c r="E3348" s="29" t="s">
        <v>6202</v>
      </c>
      <c r="F3348" s="23"/>
    </row>
    <row r="3349" ht="196.5" customHeight="true" spans="1:6">
      <c r="A3349" s="63">
        <v>2291</v>
      </c>
      <c r="B3349" s="63">
        <f ca="1">MAX($B$3048:INDIRECT("B"&amp;ROW()-1))+1</f>
        <v>237</v>
      </c>
      <c r="C3349" s="64" t="s">
        <v>6203</v>
      </c>
      <c r="D3349" s="23" t="s">
        <v>4426</v>
      </c>
      <c r="E3349" s="29" t="s">
        <v>6204</v>
      </c>
      <c r="F3349" s="23"/>
    </row>
    <row r="3350" ht="33" customHeight="true" spans="1:6">
      <c r="A3350" s="61" t="s">
        <v>6205</v>
      </c>
      <c r="B3350" s="61"/>
      <c r="C3350" s="62"/>
      <c r="D3350" s="62"/>
      <c r="E3350" s="69"/>
      <c r="F3350" s="62"/>
    </row>
    <row r="3351" ht="170.5" customHeight="true" spans="1:6">
      <c r="A3351" s="63">
        <v>2292</v>
      </c>
      <c r="B3351" s="63">
        <f ca="1">MAX($B$3048:INDIRECT("B"&amp;ROW()-1))+1</f>
        <v>238</v>
      </c>
      <c r="C3351" s="64" t="s">
        <v>6206</v>
      </c>
      <c r="D3351" s="23" t="s">
        <v>564</v>
      </c>
      <c r="E3351" s="29" t="s">
        <v>6207</v>
      </c>
      <c r="F3351" s="23"/>
    </row>
    <row r="3352" ht="251" customHeight="true" spans="1:6">
      <c r="A3352" s="63">
        <v>2293</v>
      </c>
      <c r="B3352" s="63">
        <f ca="1">MAX($B$3048:INDIRECT("B"&amp;ROW()-1))+1</f>
        <v>239</v>
      </c>
      <c r="C3352" s="64" t="s">
        <v>6208</v>
      </c>
      <c r="D3352" s="23" t="s">
        <v>564</v>
      </c>
      <c r="E3352" s="29" t="s">
        <v>6209</v>
      </c>
      <c r="F3352" s="23" t="s">
        <v>2417</v>
      </c>
    </row>
    <row r="3353" ht="234.5" customHeight="true" spans="1:6">
      <c r="A3353" s="63">
        <v>2294</v>
      </c>
      <c r="B3353" s="63">
        <f ca="1">MAX($B$3048:INDIRECT("B"&amp;ROW()-1))+1</f>
        <v>240</v>
      </c>
      <c r="C3353" s="64" t="s">
        <v>6210</v>
      </c>
      <c r="D3353" s="23" t="s">
        <v>564</v>
      </c>
      <c r="E3353" s="29" t="s">
        <v>6211</v>
      </c>
      <c r="F3353" s="23" t="s">
        <v>2417</v>
      </c>
    </row>
    <row r="3354" ht="97" customHeight="true" spans="1:6">
      <c r="A3354" s="63"/>
      <c r="B3354" s="63"/>
      <c r="C3354" s="64"/>
      <c r="D3354" s="23" t="s">
        <v>2458</v>
      </c>
      <c r="E3354" s="29" t="s">
        <v>6212</v>
      </c>
      <c r="F3354" s="23"/>
    </row>
    <row r="3355" ht="123" customHeight="true" spans="1:6">
      <c r="A3355" s="63"/>
      <c r="B3355" s="63"/>
      <c r="C3355" s="64"/>
      <c r="D3355" s="23" t="s">
        <v>2460</v>
      </c>
      <c r="E3355" s="29" t="s">
        <v>6213</v>
      </c>
      <c r="F3355" s="23"/>
    </row>
    <row r="3356" ht="121" customHeight="true" spans="1:6">
      <c r="A3356" s="63">
        <v>2295</v>
      </c>
      <c r="B3356" s="63">
        <f ca="1">MAX($B$3048:INDIRECT("B"&amp;ROW()-1))+1</f>
        <v>241</v>
      </c>
      <c r="C3356" s="64" t="s">
        <v>6214</v>
      </c>
      <c r="D3356" s="23" t="s">
        <v>564</v>
      </c>
      <c r="E3356" s="29" t="s">
        <v>6215</v>
      </c>
      <c r="F3356" s="23"/>
    </row>
    <row r="3357" ht="166.5" customHeight="true" spans="1:6">
      <c r="A3357" s="63"/>
      <c r="B3357" s="63"/>
      <c r="C3357" s="64"/>
      <c r="D3357" s="23" t="s">
        <v>6216</v>
      </c>
      <c r="E3357" s="29" t="s">
        <v>6217</v>
      </c>
      <c r="F3357" s="23"/>
    </row>
    <row r="3358" ht="168" customHeight="true" spans="1:6">
      <c r="A3358" s="63">
        <v>2296</v>
      </c>
      <c r="B3358" s="63">
        <f ca="1">MAX($B$3048:INDIRECT("B"&amp;ROW()-1))+1</f>
        <v>242</v>
      </c>
      <c r="C3358" s="64" t="s">
        <v>6218</v>
      </c>
      <c r="D3358" s="23" t="s">
        <v>564</v>
      </c>
      <c r="E3358" s="29" t="s">
        <v>6219</v>
      </c>
      <c r="F3358" s="23"/>
    </row>
    <row r="3359" ht="409.5" customHeight="true" spans="1:6">
      <c r="A3359" s="63">
        <v>2297</v>
      </c>
      <c r="B3359" s="63">
        <f ca="1">MAX($B$3048:INDIRECT("B"&amp;ROW()-1))+1</f>
        <v>243</v>
      </c>
      <c r="C3359" s="64" t="s">
        <v>6220</v>
      </c>
      <c r="D3359" s="23" t="s">
        <v>564</v>
      </c>
      <c r="E3359" s="29" t="s">
        <v>6221</v>
      </c>
      <c r="F3359" s="23" t="s">
        <v>2417</v>
      </c>
    </row>
    <row r="3360" ht="141.5" customHeight="true" spans="1:6">
      <c r="A3360" s="63">
        <v>2298</v>
      </c>
      <c r="B3360" s="63">
        <f ca="1">MAX($B$3048:INDIRECT("B"&amp;ROW()-1))+1</f>
        <v>244</v>
      </c>
      <c r="C3360" s="64" t="s">
        <v>6222</v>
      </c>
      <c r="D3360" s="23" t="s">
        <v>564</v>
      </c>
      <c r="E3360" s="29" t="s">
        <v>6223</v>
      </c>
      <c r="F3360" s="23" t="s">
        <v>6224</v>
      </c>
    </row>
    <row r="3361" ht="156" customHeight="true" spans="1:6">
      <c r="A3361" s="63"/>
      <c r="B3361" s="63"/>
      <c r="C3361" s="64"/>
      <c r="D3361" s="23" t="s">
        <v>561</v>
      </c>
      <c r="E3361" s="29" t="s">
        <v>6225</v>
      </c>
      <c r="F3361" s="23"/>
    </row>
    <row r="3362" ht="55.5" customHeight="true" spans="1:6">
      <c r="A3362" s="63"/>
      <c r="B3362" s="63"/>
      <c r="C3362" s="64"/>
      <c r="D3362" s="23" t="s">
        <v>6226</v>
      </c>
      <c r="E3362" s="29" t="s">
        <v>6227</v>
      </c>
      <c r="F3362" s="23"/>
    </row>
    <row r="3363" ht="53.5" customHeight="true" spans="1:6">
      <c r="A3363" s="63"/>
      <c r="B3363" s="63"/>
      <c r="C3363" s="64"/>
      <c r="D3363" s="23" t="s">
        <v>6228</v>
      </c>
      <c r="E3363" s="29" t="s">
        <v>6229</v>
      </c>
      <c r="F3363" s="23"/>
    </row>
    <row r="3364" ht="52" customHeight="true" spans="1:6">
      <c r="A3364" s="63"/>
      <c r="B3364" s="63"/>
      <c r="C3364" s="64"/>
      <c r="D3364" s="23" t="s">
        <v>6230</v>
      </c>
      <c r="E3364" s="29" t="s">
        <v>6231</v>
      </c>
      <c r="F3364" s="23"/>
    </row>
    <row r="3365" ht="228" customHeight="true" spans="1:6">
      <c r="A3365" s="63">
        <v>2299</v>
      </c>
      <c r="B3365" s="63">
        <f ca="1">MAX($B$3048:INDIRECT("B"&amp;ROW()-1))+1</f>
        <v>245</v>
      </c>
      <c r="C3365" s="64" t="s">
        <v>6232</v>
      </c>
      <c r="D3365" s="23" t="s">
        <v>564</v>
      </c>
      <c r="E3365" s="29" t="s">
        <v>6233</v>
      </c>
      <c r="F3365" s="23" t="s">
        <v>6234</v>
      </c>
    </row>
    <row r="3366" ht="228" customHeight="true" spans="1:6">
      <c r="A3366" s="63"/>
      <c r="B3366" s="63"/>
      <c r="C3366" s="64"/>
      <c r="D3366" s="23" t="s">
        <v>561</v>
      </c>
      <c r="E3366" s="29" t="s">
        <v>6235</v>
      </c>
      <c r="F3366" s="23"/>
    </row>
    <row r="3367" ht="228" customHeight="true" spans="1:6">
      <c r="A3367" s="63">
        <v>2300</v>
      </c>
      <c r="B3367" s="63">
        <f ca="1">MAX($B$3048:INDIRECT("B"&amp;ROW()-1))+1</f>
        <v>246</v>
      </c>
      <c r="C3367" s="64" t="s">
        <v>6236</v>
      </c>
      <c r="D3367" s="23" t="s">
        <v>564</v>
      </c>
      <c r="E3367" s="34" t="s">
        <v>6237</v>
      </c>
      <c r="F3367" s="23" t="s">
        <v>6224</v>
      </c>
    </row>
    <row r="3368" ht="228" customHeight="true" spans="1:6">
      <c r="A3368" s="63"/>
      <c r="B3368" s="63"/>
      <c r="C3368" s="64"/>
      <c r="D3368" s="23" t="s">
        <v>561</v>
      </c>
      <c r="E3368" s="29" t="s">
        <v>6238</v>
      </c>
      <c r="F3368" s="23"/>
    </row>
    <row r="3369" ht="228" customHeight="true" spans="1:6">
      <c r="A3369" s="63">
        <v>2301</v>
      </c>
      <c r="B3369" s="63">
        <f ca="1">MAX($B$3048:INDIRECT("B"&amp;ROW()-1))+1</f>
        <v>247</v>
      </c>
      <c r="C3369" s="64" t="s">
        <v>6239</v>
      </c>
      <c r="D3369" s="23" t="s">
        <v>564</v>
      </c>
      <c r="E3369" s="34" t="s">
        <v>6240</v>
      </c>
      <c r="F3369" s="23" t="s">
        <v>6224</v>
      </c>
    </row>
    <row r="3370" ht="228" customHeight="true" spans="1:6">
      <c r="A3370" s="63"/>
      <c r="B3370" s="63"/>
      <c r="C3370" s="64"/>
      <c r="D3370" s="23"/>
      <c r="E3370" s="34"/>
      <c r="F3370" s="23"/>
    </row>
    <row r="3371" ht="196" customHeight="true" spans="1:6">
      <c r="A3371" s="63">
        <v>2302</v>
      </c>
      <c r="B3371" s="63">
        <f ca="1">MAX($B$3048:INDIRECT("B"&amp;ROW()-1))+1</f>
        <v>248</v>
      </c>
      <c r="C3371" s="64" t="s">
        <v>6241</v>
      </c>
      <c r="D3371" s="23" t="s">
        <v>564</v>
      </c>
      <c r="E3371" s="29" t="s">
        <v>6242</v>
      </c>
      <c r="F3371" s="23" t="s">
        <v>6234</v>
      </c>
    </row>
    <row r="3372" ht="138" customHeight="true" spans="1:6">
      <c r="A3372" s="63"/>
      <c r="B3372" s="63"/>
      <c r="C3372" s="64"/>
      <c r="D3372" s="23" t="s">
        <v>561</v>
      </c>
      <c r="E3372" s="29" t="s">
        <v>6243</v>
      </c>
      <c r="F3372" s="23"/>
    </row>
    <row r="3373" ht="119.5" customHeight="true" spans="1:6">
      <c r="A3373" s="63"/>
      <c r="B3373" s="63"/>
      <c r="C3373" s="64"/>
      <c r="D3373" s="23" t="s">
        <v>2458</v>
      </c>
      <c r="E3373" s="29" t="s">
        <v>6244</v>
      </c>
      <c r="F3373" s="23"/>
    </row>
    <row r="3374" ht="228" customHeight="true" spans="1:6">
      <c r="A3374" s="63">
        <v>2303</v>
      </c>
      <c r="B3374" s="63">
        <f ca="1">MAX($B$3048:INDIRECT("B"&amp;ROW()-1))+1</f>
        <v>249</v>
      </c>
      <c r="C3374" s="64" t="s">
        <v>6245</v>
      </c>
      <c r="D3374" s="23" t="s">
        <v>564</v>
      </c>
      <c r="E3374" s="29" t="s">
        <v>6246</v>
      </c>
      <c r="F3374" s="23" t="s">
        <v>6234</v>
      </c>
    </row>
    <row r="3375" ht="228" customHeight="true" spans="1:6">
      <c r="A3375" s="63">
        <v>2304</v>
      </c>
      <c r="B3375" s="63">
        <f ca="1">MAX($B$3048:INDIRECT("B"&amp;ROW()-1))+1</f>
        <v>250</v>
      </c>
      <c r="C3375" s="64" t="s">
        <v>6247</v>
      </c>
      <c r="D3375" s="23" t="s">
        <v>564</v>
      </c>
      <c r="E3375" s="29" t="s">
        <v>6248</v>
      </c>
      <c r="F3375" s="23" t="s">
        <v>6249</v>
      </c>
    </row>
    <row r="3376" ht="124.5" customHeight="true" spans="1:6">
      <c r="A3376" s="63">
        <v>2305</v>
      </c>
      <c r="B3376" s="63">
        <f ca="1">MAX($B$3048:INDIRECT("B"&amp;ROW()-1))+1</f>
        <v>251</v>
      </c>
      <c r="C3376" s="64" t="s">
        <v>6250</v>
      </c>
      <c r="D3376" s="23" t="s">
        <v>564</v>
      </c>
      <c r="E3376" s="29" t="s">
        <v>6251</v>
      </c>
      <c r="F3376" s="23"/>
    </row>
    <row r="3377" ht="76" customHeight="true" spans="1:6">
      <c r="A3377" s="63"/>
      <c r="B3377" s="63"/>
      <c r="C3377" s="64"/>
      <c r="D3377" s="23" t="s">
        <v>6252</v>
      </c>
      <c r="E3377" s="29" t="s">
        <v>6253</v>
      </c>
      <c r="F3377" s="23"/>
    </row>
    <row r="3378" ht="157" customHeight="true" spans="1:6">
      <c r="A3378" s="63">
        <v>2306</v>
      </c>
      <c r="B3378" s="63">
        <f ca="1">MAX($B$3048:INDIRECT("B"&amp;ROW()-1))+1</f>
        <v>252</v>
      </c>
      <c r="C3378" s="64" t="s">
        <v>6254</v>
      </c>
      <c r="D3378" s="23" t="s">
        <v>564</v>
      </c>
      <c r="E3378" s="29" t="s">
        <v>6255</v>
      </c>
      <c r="F3378" s="23" t="s">
        <v>6256</v>
      </c>
    </row>
    <row r="3379" ht="97.5" customHeight="true" spans="1:6">
      <c r="A3379" s="63"/>
      <c r="B3379" s="63"/>
      <c r="C3379" s="64"/>
      <c r="D3379" s="23" t="s">
        <v>2458</v>
      </c>
      <c r="E3379" s="29" t="s">
        <v>6257</v>
      </c>
      <c r="F3379" s="23"/>
    </row>
    <row r="3380" ht="228" customHeight="true" spans="1:6">
      <c r="A3380" s="63">
        <v>2307</v>
      </c>
      <c r="B3380" s="63">
        <f ca="1">MAX($B$3048:INDIRECT("B"&amp;ROW()-1))+1</f>
        <v>253</v>
      </c>
      <c r="C3380" s="64" t="s">
        <v>6258</v>
      </c>
      <c r="D3380" s="23" t="s">
        <v>564</v>
      </c>
      <c r="E3380" s="29" t="s">
        <v>6259</v>
      </c>
      <c r="F3380" s="23" t="s">
        <v>6260</v>
      </c>
    </row>
    <row r="3381" ht="228" customHeight="true" spans="1:6">
      <c r="A3381" s="63"/>
      <c r="B3381" s="63"/>
      <c r="C3381" s="64"/>
      <c r="D3381" s="23"/>
      <c r="E3381" s="29"/>
      <c r="F3381" s="23"/>
    </row>
    <row r="3382" ht="138.5" customHeight="true" spans="1:6">
      <c r="A3382" s="63">
        <v>2308</v>
      </c>
      <c r="B3382" s="63">
        <f ca="1">MAX($B$3048:INDIRECT("B"&amp;ROW()-1))+1</f>
        <v>254</v>
      </c>
      <c r="C3382" s="64" t="s">
        <v>6261</v>
      </c>
      <c r="D3382" s="23" t="s">
        <v>564</v>
      </c>
      <c r="E3382" s="29" t="s">
        <v>6262</v>
      </c>
      <c r="F3382" s="23"/>
    </row>
    <row r="3383" ht="117" customHeight="true" spans="1:6">
      <c r="A3383" s="63">
        <v>2309</v>
      </c>
      <c r="B3383" s="63">
        <f ca="1">MAX($B$3048:INDIRECT("B"&amp;ROW()-1))+1</f>
        <v>255</v>
      </c>
      <c r="C3383" s="64" t="s">
        <v>6263</v>
      </c>
      <c r="D3383" s="23" t="s">
        <v>564</v>
      </c>
      <c r="E3383" s="29" t="s">
        <v>6264</v>
      </c>
      <c r="F3383" s="23" t="s">
        <v>2417</v>
      </c>
    </row>
    <row r="3384" ht="98" customHeight="true" spans="1:6">
      <c r="A3384" s="63"/>
      <c r="B3384" s="63"/>
      <c r="C3384" s="64"/>
      <c r="D3384" s="23" t="s">
        <v>6265</v>
      </c>
      <c r="E3384" s="29" t="s">
        <v>6266</v>
      </c>
      <c r="F3384" s="23"/>
    </row>
    <row r="3385" ht="103" customHeight="true" spans="1:6">
      <c r="A3385" s="63">
        <v>2310</v>
      </c>
      <c r="B3385" s="63">
        <f ca="1">MAX($B$3048:INDIRECT("B"&amp;ROW()-1))+1</f>
        <v>256</v>
      </c>
      <c r="C3385" s="64" t="s">
        <v>6267</v>
      </c>
      <c r="D3385" s="23" t="s">
        <v>6226</v>
      </c>
      <c r="E3385" s="29" t="s">
        <v>6268</v>
      </c>
      <c r="F3385" s="23"/>
    </row>
    <row r="3386" ht="119.5" customHeight="true" spans="1:6">
      <c r="A3386" s="63">
        <v>2311</v>
      </c>
      <c r="B3386" s="63">
        <f ca="1">MAX($B$3048:INDIRECT("B"&amp;ROW()-1))+1</f>
        <v>257</v>
      </c>
      <c r="C3386" s="64" t="s">
        <v>5319</v>
      </c>
      <c r="D3386" s="23" t="s">
        <v>6226</v>
      </c>
      <c r="E3386" s="29" t="s">
        <v>6269</v>
      </c>
      <c r="F3386" s="23"/>
    </row>
    <row r="3387" ht="194" customHeight="true" spans="1:6">
      <c r="A3387" s="63">
        <v>2312</v>
      </c>
      <c r="B3387" s="63">
        <f ca="1">MAX($B$3048:INDIRECT("B"&amp;ROW()-1))+1</f>
        <v>258</v>
      </c>
      <c r="C3387" s="64" t="s">
        <v>6270</v>
      </c>
      <c r="D3387" s="23" t="s">
        <v>2458</v>
      </c>
      <c r="E3387" s="29" t="s">
        <v>6271</v>
      </c>
      <c r="F3387" s="23" t="s">
        <v>6153</v>
      </c>
    </row>
    <row r="3388" ht="141.5" customHeight="true" spans="1:6">
      <c r="A3388" s="63">
        <v>2313</v>
      </c>
      <c r="B3388" s="63">
        <f ca="1">MAX($B$3048:INDIRECT("B"&amp;ROW()-1))+1</f>
        <v>259</v>
      </c>
      <c r="C3388" s="64" t="s">
        <v>6272</v>
      </c>
      <c r="D3388" s="23" t="s">
        <v>6252</v>
      </c>
      <c r="E3388" s="29" t="s">
        <v>6273</v>
      </c>
      <c r="F3388" s="23"/>
    </row>
    <row r="3389" ht="72" customHeight="true" spans="1:6">
      <c r="A3389" s="63">
        <v>2314</v>
      </c>
      <c r="B3389" s="63">
        <f ca="1">MAX($B$3048:INDIRECT("B"&amp;ROW()-1))+1</f>
        <v>260</v>
      </c>
      <c r="C3389" s="64" t="s">
        <v>6274</v>
      </c>
      <c r="D3389" s="23" t="s">
        <v>6275</v>
      </c>
      <c r="E3389" s="29" t="s">
        <v>6276</v>
      </c>
      <c r="F3389" s="23"/>
    </row>
    <row r="3390" ht="65.5" customHeight="true" spans="1:6">
      <c r="A3390" s="63"/>
      <c r="B3390" s="63"/>
      <c r="C3390" s="64"/>
      <c r="D3390" s="23" t="s">
        <v>6277</v>
      </c>
      <c r="E3390" s="29" t="s">
        <v>6278</v>
      </c>
      <c r="F3390" s="23"/>
    </row>
    <row r="3391" ht="111" customHeight="true" spans="1:6">
      <c r="A3391" s="63">
        <v>2315</v>
      </c>
      <c r="B3391" s="63">
        <f ca="1" t="shared" ref="B3391:B3407" si="76">MAX($B$3048:INDIRECT("B"&amp;ROW()-1))+1</f>
        <v>261</v>
      </c>
      <c r="C3391" s="64" t="s">
        <v>6279</v>
      </c>
      <c r="D3391" s="23" t="s">
        <v>6275</v>
      </c>
      <c r="E3391" s="29" t="s">
        <v>6280</v>
      </c>
      <c r="F3391" s="23"/>
    </row>
    <row r="3392" ht="117.5" customHeight="true" spans="1:6">
      <c r="A3392" s="63">
        <v>2316</v>
      </c>
      <c r="B3392" s="63">
        <f ca="1" t="shared" si="76"/>
        <v>262</v>
      </c>
      <c r="C3392" s="64" t="s">
        <v>6281</v>
      </c>
      <c r="D3392" s="23" t="s">
        <v>6275</v>
      </c>
      <c r="E3392" s="29" t="s">
        <v>6282</v>
      </c>
      <c r="F3392" s="23"/>
    </row>
    <row r="3393" ht="93" customHeight="true" spans="1:6">
      <c r="A3393" s="63">
        <v>2317</v>
      </c>
      <c r="B3393" s="63">
        <f ca="1" t="shared" si="76"/>
        <v>263</v>
      </c>
      <c r="C3393" s="64" t="s">
        <v>6283</v>
      </c>
      <c r="D3393" s="23" t="s">
        <v>6275</v>
      </c>
      <c r="E3393" s="29" t="s">
        <v>6284</v>
      </c>
      <c r="F3393" s="23"/>
    </row>
    <row r="3394" ht="98" customHeight="true" spans="1:6">
      <c r="A3394" s="63">
        <v>2318</v>
      </c>
      <c r="B3394" s="63">
        <f ca="1" t="shared" si="76"/>
        <v>264</v>
      </c>
      <c r="C3394" s="64" t="s">
        <v>6285</v>
      </c>
      <c r="D3394" s="23" t="s">
        <v>6286</v>
      </c>
      <c r="E3394" s="29" t="s">
        <v>6287</v>
      </c>
      <c r="F3394" s="23"/>
    </row>
    <row r="3395" ht="106" customHeight="true" spans="1:6">
      <c r="A3395" s="63">
        <v>2319</v>
      </c>
      <c r="B3395" s="63">
        <f ca="1" t="shared" si="76"/>
        <v>265</v>
      </c>
      <c r="C3395" s="64" t="s">
        <v>6288</v>
      </c>
      <c r="D3395" s="23" t="s">
        <v>6286</v>
      </c>
      <c r="E3395" s="29" t="s">
        <v>6289</v>
      </c>
      <c r="F3395" s="23"/>
    </row>
    <row r="3396" ht="80.5" customHeight="true" spans="1:6">
      <c r="A3396" s="63">
        <v>2320</v>
      </c>
      <c r="B3396" s="63">
        <f ca="1" t="shared" si="76"/>
        <v>266</v>
      </c>
      <c r="C3396" s="64" t="s">
        <v>6290</v>
      </c>
      <c r="D3396" s="23" t="s">
        <v>6286</v>
      </c>
      <c r="E3396" s="29" t="s">
        <v>6291</v>
      </c>
      <c r="F3396" s="23"/>
    </row>
    <row r="3397" ht="176" customHeight="true" spans="1:6">
      <c r="A3397" s="63">
        <v>2321</v>
      </c>
      <c r="B3397" s="63">
        <f ca="1" t="shared" si="76"/>
        <v>267</v>
      </c>
      <c r="C3397" s="64" t="s">
        <v>6292</v>
      </c>
      <c r="D3397" s="23" t="s">
        <v>6293</v>
      </c>
      <c r="E3397" s="29" t="s">
        <v>6294</v>
      </c>
      <c r="F3397" s="23"/>
    </row>
    <row r="3398" ht="139" customHeight="true" spans="1:6">
      <c r="A3398" s="63">
        <v>2322</v>
      </c>
      <c r="B3398" s="63">
        <f ca="1" t="shared" si="76"/>
        <v>268</v>
      </c>
      <c r="C3398" s="64" t="s">
        <v>6295</v>
      </c>
      <c r="D3398" s="23" t="s">
        <v>6293</v>
      </c>
      <c r="E3398" s="29" t="s">
        <v>6296</v>
      </c>
      <c r="F3398" s="23"/>
    </row>
    <row r="3399" ht="148" customHeight="true" spans="1:6">
      <c r="A3399" s="63">
        <v>2323</v>
      </c>
      <c r="B3399" s="63">
        <f ca="1" t="shared" si="76"/>
        <v>269</v>
      </c>
      <c r="C3399" s="64" t="s">
        <v>6297</v>
      </c>
      <c r="D3399" s="23" t="s">
        <v>6293</v>
      </c>
      <c r="E3399" s="29" t="s">
        <v>6298</v>
      </c>
      <c r="F3399" s="23"/>
    </row>
    <row r="3400" ht="170" customHeight="true" spans="1:6">
      <c r="A3400" s="63">
        <v>2324</v>
      </c>
      <c r="B3400" s="63">
        <f ca="1" t="shared" si="76"/>
        <v>270</v>
      </c>
      <c r="C3400" s="64" t="s">
        <v>6299</v>
      </c>
      <c r="D3400" s="23" t="s">
        <v>6216</v>
      </c>
      <c r="E3400" s="29" t="s">
        <v>6300</v>
      </c>
      <c r="F3400" s="23"/>
    </row>
    <row r="3401" ht="137" customHeight="true" spans="1:6">
      <c r="A3401" s="63">
        <v>2325</v>
      </c>
      <c r="B3401" s="63">
        <f ca="1" t="shared" si="76"/>
        <v>271</v>
      </c>
      <c r="C3401" s="64" t="s">
        <v>6301</v>
      </c>
      <c r="D3401" s="23" t="s">
        <v>6216</v>
      </c>
      <c r="E3401" s="29" t="s">
        <v>6302</v>
      </c>
      <c r="F3401" s="23"/>
    </row>
    <row r="3402" ht="137" customHeight="true" spans="1:6">
      <c r="A3402" s="63">
        <v>2326</v>
      </c>
      <c r="B3402" s="63">
        <f ca="1" t="shared" si="76"/>
        <v>272</v>
      </c>
      <c r="C3402" s="64" t="s">
        <v>6303</v>
      </c>
      <c r="D3402" s="23" t="s">
        <v>6216</v>
      </c>
      <c r="E3402" s="29" t="s">
        <v>6304</v>
      </c>
      <c r="F3402" s="23"/>
    </row>
    <row r="3403" ht="98" customHeight="true" spans="1:6">
      <c r="A3403" s="63">
        <v>2327</v>
      </c>
      <c r="B3403" s="63">
        <f ca="1" t="shared" si="76"/>
        <v>273</v>
      </c>
      <c r="C3403" s="64" t="s">
        <v>6305</v>
      </c>
      <c r="D3403" s="23" t="s">
        <v>6306</v>
      </c>
      <c r="E3403" s="29" t="s">
        <v>6307</v>
      </c>
      <c r="F3403" s="23"/>
    </row>
    <row r="3404" ht="88" customHeight="true" spans="1:6">
      <c r="A3404" s="63">
        <v>2328</v>
      </c>
      <c r="B3404" s="63">
        <f ca="1" t="shared" si="76"/>
        <v>274</v>
      </c>
      <c r="C3404" s="64" t="s">
        <v>6308</v>
      </c>
      <c r="D3404" s="23" t="s">
        <v>6306</v>
      </c>
      <c r="E3404" s="29" t="s">
        <v>6309</v>
      </c>
      <c r="F3404" s="23"/>
    </row>
    <row r="3405" ht="204.5" customHeight="true" spans="1:6">
      <c r="A3405" s="63">
        <v>2329</v>
      </c>
      <c r="B3405" s="63">
        <f ca="1" t="shared" si="76"/>
        <v>275</v>
      </c>
      <c r="C3405" s="64" t="s">
        <v>6310</v>
      </c>
      <c r="D3405" s="23" t="s">
        <v>6306</v>
      </c>
      <c r="E3405" s="29" t="s">
        <v>6311</v>
      </c>
      <c r="F3405" s="23"/>
    </row>
    <row r="3406" ht="108" customHeight="true" spans="1:6">
      <c r="A3406" s="63">
        <v>2330</v>
      </c>
      <c r="B3406" s="63">
        <f ca="1" t="shared" si="76"/>
        <v>276</v>
      </c>
      <c r="C3406" s="64" t="s">
        <v>6312</v>
      </c>
      <c r="D3406" s="23" t="s">
        <v>6306</v>
      </c>
      <c r="E3406" s="29" t="s">
        <v>6313</v>
      </c>
      <c r="F3406" s="23"/>
    </row>
    <row r="3407" ht="141" customHeight="true" spans="1:6">
      <c r="A3407" s="63">
        <v>2331</v>
      </c>
      <c r="B3407" s="63">
        <f ca="1" t="shared" si="76"/>
        <v>277</v>
      </c>
      <c r="C3407" s="64" t="s">
        <v>6314</v>
      </c>
      <c r="D3407" s="23" t="s">
        <v>6306</v>
      </c>
      <c r="E3407" s="29" t="s">
        <v>6315</v>
      </c>
      <c r="F3407" s="23"/>
    </row>
    <row r="3408" ht="33" customHeight="true" spans="1:6">
      <c r="A3408" s="61" t="s">
        <v>6316</v>
      </c>
      <c r="B3408" s="61"/>
      <c r="C3408" s="62"/>
      <c r="D3408" s="62"/>
      <c r="E3408" s="69"/>
      <c r="F3408" s="62"/>
    </row>
    <row r="3409" ht="211" customHeight="true" spans="1:6">
      <c r="A3409" s="63">
        <v>2332</v>
      </c>
      <c r="B3409" s="63">
        <f ca="1">MAX($B$3048:INDIRECT("B"&amp;ROW()-1))+1</f>
        <v>278</v>
      </c>
      <c r="C3409" s="64" t="s">
        <v>6317</v>
      </c>
      <c r="D3409" s="23" t="s">
        <v>2397</v>
      </c>
      <c r="E3409" s="29" t="s">
        <v>6318</v>
      </c>
      <c r="F3409" s="23"/>
    </row>
    <row r="3410" ht="211" customHeight="true" spans="1:6">
      <c r="A3410" s="63"/>
      <c r="B3410" s="63"/>
      <c r="C3410" s="64"/>
      <c r="D3410" s="23" t="s">
        <v>2460</v>
      </c>
      <c r="E3410" s="29" t="s">
        <v>6319</v>
      </c>
      <c r="F3410" s="23"/>
    </row>
    <row r="3411" ht="141" customHeight="true" spans="1:6">
      <c r="A3411" s="63">
        <v>2333</v>
      </c>
      <c r="B3411" s="63">
        <f ca="1">MAX($B$3048:INDIRECT("B"&amp;ROW()-1))+1</f>
        <v>279</v>
      </c>
      <c r="C3411" s="64" t="s">
        <v>4739</v>
      </c>
      <c r="D3411" s="23" t="s">
        <v>2397</v>
      </c>
      <c r="E3411" s="29" t="s">
        <v>6320</v>
      </c>
      <c r="F3411" s="23" t="s">
        <v>2417</v>
      </c>
    </row>
    <row r="3412" ht="154" customHeight="true" spans="1:6">
      <c r="A3412" s="63"/>
      <c r="B3412" s="63"/>
      <c r="C3412" s="64"/>
      <c r="D3412" s="23" t="s">
        <v>2460</v>
      </c>
      <c r="E3412" s="29" t="s">
        <v>6321</v>
      </c>
      <c r="F3412" s="23"/>
    </row>
    <row r="3413" ht="158.5" customHeight="true" spans="1:6">
      <c r="A3413" s="63"/>
      <c r="B3413" s="63"/>
      <c r="C3413" s="64"/>
      <c r="D3413" s="23" t="s">
        <v>6322</v>
      </c>
      <c r="E3413" s="29" t="s">
        <v>6323</v>
      </c>
      <c r="F3413" s="23"/>
    </row>
    <row r="3414" ht="228" customHeight="true" spans="1:6">
      <c r="A3414" s="65">
        <v>2334</v>
      </c>
      <c r="B3414" s="65">
        <f ca="1">MAX($B$3048:INDIRECT("B"&amp;ROW()-1))+1</f>
        <v>280</v>
      </c>
      <c r="C3414" s="66" t="s">
        <v>6324</v>
      </c>
      <c r="D3414" s="23" t="s">
        <v>2397</v>
      </c>
      <c r="E3414" s="29" t="s">
        <v>6325</v>
      </c>
      <c r="F3414" s="23" t="s">
        <v>6326</v>
      </c>
    </row>
    <row r="3415" ht="228" customHeight="true" spans="1:6">
      <c r="A3415" s="71"/>
      <c r="B3415" s="71"/>
      <c r="C3415" s="72"/>
      <c r="D3415" s="23"/>
      <c r="E3415" s="29"/>
      <c r="F3415" s="23"/>
    </row>
    <row r="3416" ht="228" customHeight="true" spans="1:6">
      <c r="A3416" s="65"/>
      <c r="B3416" s="65"/>
      <c r="C3416" s="66" t="s">
        <v>6324</v>
      </c>
      <c r="D3416" s="23" t="s">
        <v>2460</v>
      </c>
      <c r="E3416" s="29" t="s">
        <v>6327</v>
      </c>
      <c r="F3416" s="23" t="s">
        <v>6326</v>
      </c>
    </row>
    <row r="3417" ht="124" customHeight="true" spans="1:6">
      <c r="A3417" s="71"/>
      <c r="B3417" s="71"/>
      <c r="C3417" s="72"/>
      <c r="D3417" s="23" t="s">
        <v>6322</v>
      </c>
      <c r="E3417" s="29" t="s">
        <v>6328</v>
      </c>
      <c r="F3417" s="23"/>
    </row>
    <row r="3418" ht="102.5" customHeight="true" spans="1:6">
      <c r="A3418" s="63">
        <v>2335</v>
      </c>
      <c r="B3418" s="63">
        <f ca="1">MAX($B$3048:INDIRECT("B"&amp;ROW()-1))+1</f>
        <v>281</v>
      </c>
      <c r="C3418" s="64" t="s">
        <v>6329</v>
      </c>
      <c r="D3418" s="23" t="s">
        <v>2460</v>
      </c>
      <c r="E3418" s="29" t="s">
        <v>6330</v>
      </c>
      <c r="F3418" s="23"/>
    </row>
    <row r="3419" ht="253.5" customHeight="true" spans="1:6">
      <c r="A3419" s="63">
        <v>2336</v>
      </c>
      <c r="B3419" s="63">
        <f ca="1">MAX($B$3048:INDIRECT("B"&amp;ROW()-1))+1</f>
        <v>282</v>
      </c>
      <c r="C3419" s="64" t="s">
        <v>6331</v>
      </c>
      <c r="D3419" s="23" t="s">
        <v>2460</v>
      </c>
      <c r="E3419" s="29" t="s">
        <v>6332</v>
      </c>
      <c r="F3419" s="23" t="s">
        <v>2417</v>
      </c>
    </row>
    <row r="3420" ht="201.5" customHeight="true" spans="1:6">
      <c r="A3420" s="63">
        <v>2337</v>
      </c>
      <c r="B3420" s="63">
        <f ca="1">MAX($B$3048:INDIRECT("B"&amp;ROW()-1))+1</f>
        <v>283</v>
      </c>
      <c r="C3420" s="64" t="s">
        <v>6333</v>
      </c>
      <c r="D3420" s="23" t="s">
        <v>2460</v>
      </c>
      <c r="E3420" s="29" t="s">
        <v>6334</v>
      </c>
      <c r="F3420" s="23" t="s">
        <v>6335</v>
      </c>
    </row>
    <row r="3421" ht="228" customHeight="true" spans="1:6">
      <c r="A3421" s="63">
        <v>2338</v>
      </c>
      <c r="B3421" s="63">
        <f ca="1">MAX($B$3048:INDIRECT("B"&amp;ROW()-1))+1</f>
        <v>284</v>
      </c>
      <c r="C3421" s="64" t="s">
        <v>6336</v>
      </c>
      <c r="D3421" s="23" t="s">
        <v>2460</v>
      </c>
      <c r="E3421" s="29" t="s">
        <v>6337</v>
      </c>
      <c r="F3421" s="23" t="s">
        <v>6338</v>
      </c>
    </row>
    <row r="3422" ht="228" customHeight="true" spans="1:6">
      <c r="A3422" s="63"/>
      <c r="B3422" s="63"/>
      <c r="C3422" s="64"/>
      <c r="D3422" s="23"/>
      <c r="E3422" s="29"/>
      <c r="F3422" s="23"/>
    </row>
    <row r="3423" ht="228" customHeight="true" spans="1:6">
      <c r="A3423" s="63">
        <v>2339</v>
      </c>
      <c r="B3423" s="63">
        <f ca="1">MAX($B$3048:INDIRECT("B"&amp;ROW()-1))+1</f>
        <v>285</v>
      </c>
      <c r="C3423" s="64" t="s">
        <v>6339</v>
      </c>
      <c r="D3423" s="23" t="s">
        <v>2460</v>
      </c>
      <c r="E3423" s="29" t="s">
        <v>6340</v>
      </c>
      <c r="F3423" s="23" t="s">
        <v>6341</v>
      </c>
    </row>
    <row r="3424" ht="228" customHeight="true" spans="1:6">
      <c r="A3424" s="63"/>
      <c r="B3424" s="63"/>
      <c r="C3424" s="64"/>
      <c r="D3424" s="23"/>
      <c r="E3424" s="29"/>
      <c r="F3424" s="23"/>
    </row>
    <row r="3425" ht="300" customHeight="true" spans="1:6">
      <c r="A3425" s="63">
        <v>2340</v>
      </c>
      <c r="B3425" s="63">
        <f ca="1" t="shared" ref="B3425:B3430" si="77">MAX($B$3048:INDIRECT("B"&amp;ROW()-1))+1</f>
        <v>286</v>
      </c>
      <c r="C3425" s="64" t="s">
        <v>6342</v>
      </c>
      <c r="D3425" s="23" t="s">
        <v>2460</v>
      </c>
      <c r="E3425" s="29" t="s">
        <v>6343</v>
      </c>
      <c r="F3425" s="23" t="s">
        <v>2417</v>
      </c>
    </row>
    <row r="3426" ht="155" customHeight="true" spans="1:6">
      <c r="A3426" s="63">
        <v>2341</v>
      </c>
      <c r="B3426" s="63">
        <f ca="1" t="shared" si="77"/>
        <v>287</v>
      </c>
      <c r="C3426" s="64" t="s">
        <v>6344</v>
      </c>
      <c r="D3426" s="23" t="s">
        <v>2460</v>
      </c>
      <c r="E3426" s="29" t="s">
        <v>6345</v>
      </c>
      <c r="F3426" s="23"/>
    </row>
    <row r="3427" ht="209" customHeight="true" spans="1:6">
      <c r="A3427" s="63">
        <v>2342</v>
      </c>
      <c r="B3427" s="63">
        <f ca="1" t="shared" si="77"/>
        <v>288</v>
      </c>
      <c r="C3427" s="64" t="s">
        <v>6346</v>
      </c>
      <c r="D3427" s="23" t="s">
        <v>2460</v>
      </c>
      <c r="E3427" s="29" t="s">
        <v>6347</v>
      </c>
      <c r="F3427" s="23" t="s">
        <v>6348</v>
      </c>
    </row>
    <row r="3428" ht="246.5" customHeight="true" spans="1:6">
      <c r="A3428" s="63">
        <v>2343</v>
      </c>
      <c r="B3428" s="63">
        <f ca="1" t="shared" si="77"/>
        <v>289</v>
      </c>
      <c r="C3428" s="64" t="s">
        <v>6349</v>
      </c>
      <c r="D3428" s="23" t="s">
        <v>2460</v>
      </c>
      <c r="E3428" s="29" t="s">
        <v>6350</v>
      </c>
      <c r="F3428" s="23" t="s">
        <v>2417</v>
      </c>
    </row>
    <row r="3429" ht="409.5" customHeight="true" spans="1:6">
      <c r="A3429" s="63">
        <v>2344</v>
      </c>
      <c r="B3429" s="63">
        <f ca="1" t="shared" si="77"/>
        <v>290</v>
      </c>
      <c r="C3429" s="64" t="s">
        <v>6351</v>
      </c>
      <c r="D3429" s="23" t="s">
        <v>2460</v>
      </c>
      <c r="E3429" s="29" t="s">
        <v>6352</v>
      </c>
      <c r="F3429" s="23" t="s">
        <v>2417</v>
      </c>
    </row>
    <row r="3430" ht="228" customHeight="true" spans="1:6">
      <c r="A3430" s="63">
        <v>2345</v>
      </c>
      <c r="B3430" s="63">
        <f ca="1" t="shared" si="77"/>
        <v>291</v>
      </c>
      <c r="C3430" s="64" t="s">
        <v>6353</v>
      </c>
      <c r="D3430" s="23" t="s">
        <v>2460</v>
      </c>
      <c r="E3430" s="29" t="s">
        <v>6354</v>
      </c>
      <c r="F3430" s="23" t="s">
        <v>6355</v>
      </c>
    </row>
    <row r="3431" ht="228" customHeight="true" spans="1:6">
      <c r="A3431" s="63"/>
      <c r="B3431" s="63"/>
      <c r="C3431" s="64"/>
      <c r="D3431" s="23"/>
      <c r="E3431" s="29"/>
      <c r="F3431" s="23"/>
    </row>
    <row r="3432" ht="228" customHeight="true" spans="1:6">
      <c r="A3432" s="63">
        <v>2346</v>
      </c>
      <c r="B3432" s="63">
        <f ca="1">MAX($B$3048:INDIRECT("B"&amp;ROW()-1))+1</f>
        <v>292</v>
      </c>
      <c r="C3432" s="64" t="s">
        <v>6356</v>
      </c>
      <c r="D3432" s="23" t="s">
        <v>2460</v>
      </c>
      <c r="E3432" s="29" t="s">
        <v>6357</v>
      </c>
      <c r="F3432" s="23" t="s">
        <v>6355</v>
      </c>
    </row>
    <row r="3433" ht="228" customHeight="true" spans="1:6">
      <c r="A3433" s="63"/>
      <c r="B3433" s="63"/>
      <c r="C3433" s="64"/>
      <c r="D3433" s="23"/>
      <c r="E3433" s="29"/>
      <c r="F3433" s="23"/>
    </row>
    <row r="3434" ht="123" customHeight="true" spans="1:6">
      <c r="A3434" s="63">
        <v>2347</v>
      </c>
      <c r="B3434" s="63">
        <f ca="1" t="shared" ref="B3434:B3446" si="78">MAX($B$3048:INDIRECT("B"&amp;ROW()-1))+1</f>
        <v>293</v>
      </c>
      <c r="C3434" s="64" t="s">
        <v>6358</v>
      </c>
      <c r="D3434" s="23" t="s">
        <v>6359</v>
      </c>
      <c r="E3434" s="29" t="s">
        <v>6360</v>
      </c>
      <c r="F3434" s="23"/>
    </row>
    <row r="3435" ht="143.5" customHeight="true" spans="1:6">
      <c r="A3435" s="63">
        <v>2348</v>
      </c>
      <c r="B3435" s="63">
        <f ca="1" t="shared" si="78"/>
        <v>294</v>
      </c>
      <c r="C3435" s="64" t="s">
        <v>6361</v>
      </c>
      <c r="D3435" s="23" t="s">
        <v>6359</v>
      </c>
      <c r="E3435" s="29" t="s">
        <v>6362</v>
      </c>
      <c r="F3435" s="23"/>
    </row>
    <row r="3436" ht="188.5" customHeight="true" spans="1:6">
      <c r="A3436" s="63">
        <v>2349</v>
      </c>
      <c r="B3436" s="63">
        <f ca="1" t="shared" si="78"/>
        <v>295</v>
      </c>
      <c r="C3436" s="64" t="s">
        <v>6363</v>
      </c>
      <c r="D3436" s="23" t="s">
        <v>6359</v>
      </c>
      <c r="E3436" s="29" t="s">
        <v>6364</v>
      </c>
      <c r="F3436" s="23" t="s">
        <v>6326</v>
      </c>
    </row>
    <row r="3437" ht="135.5" customHeight="true" spans="1:6">
      <c r="A3437" s="63">
        <v>2350</v>
      </c>
      <c r="B3437" s="63">
        <f ca="1" t="shared" si="78"/>
        <v>296</v>
      </c>
      <c r="C3437" s="64" t="s">
        <v>6365</v>
      </c>
      <c r="D3437" s="23" t="s">
        <v>6359</v>
      </c>
      <c r="E3437" s="29" t="s">
        <v>6366</v>
      </c>
      <c r="F3437" s="23"/>
    </row>
    <row r="3438" ht="156" customHeight="true" spans="1:6">
      <c r="A3438" s="63">
        <v>2351</v>
      </c>
      <c r="B3438" s="63">
        <f ca="1" t="shared" si="78"/>
        <v>297</v>
      </c>
      <c r="C3438" s="64" t="s">
        <v>6367</v>
      </c>
      <c r="D3438" s="23" t="s">
        <v>6322</v>
      </c>
      <c r="E3438" s="29" t="s">
        <v>6368</v>
      </c>
      <c r="F3438" s="23"/>
    </row>
    <row r="3439" ht="165" customHeight="true" spans="1:6">
      <c r="A3439" s="63">
        <v>2352</v>
      </c>
      <c r="B3439" s="63">
        <f ca="1" t="shared" si="78"/>
        <v>298</v>
      </c>
      <c r="C3439" s="64" t="s">
        <v>6369</v>
      </c>
      <c r="D3439" s="23" t="s">
        <v>6322</v>
      </c>
      <c r="E3439" s="29" t="s">
        <v>6370</v>
      </c>
      <c r="F3439" s="23"/>
    </row>
    <row r="3440" ht="121" customHeight="true" spans="1:6">
      <c r="A3440" s="63">
        <v>2353</v>
      </c>
      <c r="B3440" s="63">
        <f ca="1" t="shared" si="78"/>
        <v>299</v>
      </c>
      <c r="C3440" s="64" t="s">
        <v>6371</v>
      </c>
      <c r="D3440" s="23" t="s">
        <v>6322</v>
      </c>
      <c r="E3440" s="29" t="s">
        <v>6372</v>
      </c>
      <c r="F3440" s="23"/>
    </row>
    <row r="3441" ht="189" customHeight="true" spans="1:6">
      <c r="A3441" s="63">
        <v>2354</v>
      </c>
      <c r="B3441" s="63">
        <f ca="1" t="shared" si="78"/>
        <v>300</v>
      </c>
      <c r="C3441" s="64" t="s">
        <v>6373</v>
      </c>
      <c r="D3441" s="23" t="s">
        <v>6322</v>
      </c>
      <c r="E3441" s="29" t="s">
        <v>6374</v>
      </c>
      <c r="F3441" s="23" t="s">
        <v>6375</v>
      </c>
    </row>
    <row r="3442" ht="150" customHeight="true" spans="1:6">
      <c r="A3442" s="63">
        <v>2355</v>
      </c>
      <c r="B3442" s="63">
        <f ca="1" t="shared" si="78"/>
        <v>301</v>
      </c>
      <c r="C3442" s="64" t="s">
        <v>6376</v>
      </c>
      <c r="D3442" s="23" t="s">
        <v>6377</v>
      </c>
      <c r="E3442" s="29" t="s">
        <v>6378</v>
      </c>
      <c r="F3442" s="23"/>
    </row>
    <row r="3443" ht="145.5" customHeight="true" spans="1:6">
      <c r="A3443" s="63">
        <v>2356</v>
      </c>
      <c r="B3443" s="63">
        <f ca="1" t="shared" si="78"/>
        <v>302</v>
      </c>
      <c r="C3443" s="64" t="s">
        <v>6379</v>
      </c>
      <c r="D3443" s="23" t="s">
        <v>6377</v>
      </c>
      <c r="E3443" s="29" t="s">
        <v>6380</v>
      </c>
      <c r="F3443" s="23"/>
    </row>
    <row r="3444" ht="166.5" customHeight="true" spans="1:6">
      <c r="A3444" s="63">
        <v>2357</v>
      </c>
      <c r="B3444" s="63">
        <f ca="1" t="shared" si="78"/>
        <v>303</v>
      </c>
      <c r="C3444" s="64" t="s">
        <v>6381</v>
      </c>
      <c r="D3444" s="23" t="s">
        <v>6377</v>
      </c>
      <c r="E3444" s="29" t="s">
        <v>6382</v>
      </c>
      <c r="F3444" s="23"/>
    </row>
    <row r="3445" ht="142.5" customHeight="true" spans="1:6">
      <c r="A3445" s="63">
        <v>2358</v>
      </c>
      <c r="B3445" s="63">
        <f ca="1" t="shared" si="78"/>
        <v>304</v>
      </c>
      <c r="C3445" s="64" t="s">
        <v>6383</v>
      </c>
      <c r="D3445" s="23" t="s">
        <v>6377</v>
      </c>
      <c r="E3445" s="29" t="s">
        <v>6384</v>
      </c>
      <c r="F3445" s="23"/>
    </row>
    <row r="3446" ht="257.5" customHeight="true" spans="1:6">
      <c r="A3446" s="65">
        <v>2359</v>
      </c>
      <c r="B3446" s="65">
        <f ca="1" t="shared" si="78"/>
        <v>305</v>
      </c>
      <c r="C3446" s="66" t="s">
        <v>6385</v>
      </c>
      <c r="D3446" s="23" t="s">
        <v>2397</v>
      </c>
      <c r="E3446" s="29" t="s">
        <v>6386</v>
      </c>
      <c r="F3446" s="23"/>
    </row>
    <row r="3447" ht="197.5" customHeight="true" spans="1:6">
      <c r="A3447" s="71"/>
      <c r="B3447" s="71"/>
      <c r="C3447" s="72"/>
      <c r="D3447" s="23" t="s">
        <v>2460</v>
      </c>
      <c r="E3447" s="29" t="s">
        <v>6387</v>
      </c>
      <c r="F3447" s="23"/>
    </row>
    <row r="3448" ht="129" customHeight="true" spans="1:6">
      <c r="A3448" s="63"/>
      <c r="B3448" s="63"/>
      <c r="C3448" s="64" t="s">
        <v>6385</v>
      </c>
      <c r="D3448" s="23" t="s">
        <v>6377</v>
      </c>
      <c r="E3448" s="29" t="s">
        <v>6388</v>
      </c>
      <c r="F3448" s="23"/>
    </row>
    <row r="3449" ht="162" customHeight="true" spans="1:6">
      <c r="A3449" s="63">
        <v>2360</v>
      </c>
      <c r="B3449" s="63">
        <f ca="1" t="shared" ref="B3449:B3465" si="79">MAX($B$3048:INDIRECT("B"&amp;ROW()-1))+1</f>
        <v>306</v>
      </c>
      <c r="C3449" s="64" t="s">
        <v>6389</v>
      </c>
      <c r="D3449" s="23" t="s">
        <v>6377</v>
      </c>
      <c r="E3449" s="29" t="s">
        <v>6390</v>
      </c>
      <c r="F3449" s="23"/>
    </row>
    <row r="3450" ht="164" customHeight="true" spans="1:6">
      <c r="A3450" s="63">
        <v>2361</v>
      </c>
      <c r="B3450" s="63">
        <f ca="1" t="shared" si="79"/>
        <v>307</v>
      </c>
      <c r="C3450" s="64" t="s">
        <v>6391</v>
      </c>
      <c r="D3450" s="23" t="s">
        <v>6377</v>
      </c>
      <c r="E3450" s="29" t="s">
        <v>6392</v>
      </c>
      <c r="F3450" s="23"/>
    </row>
    <row r="3451" ht="164" customHeight="true" spans="1:6">
      <c r="A3451" s="63">
        <v>2362</v>
      </c>
      <c r="B3451" s="63">
        <f ca="1" t="shared" si="79"/>
        <v>308</v>
      </c>
      <c r="C3451" s="64" t="s">
        <v>6393</v>
      </c>
      <c r="D3451" s="23" t="s">
        <v>6377</v>
      </c>
      <c r="E3451" s="29" t="s">
        <v>6394</v>
      </c>
      <c r="F3451" s="23"/>
    </row>
    <row r="3452" ht="142" customHeight="true" spans="1:6">
      <c r="A3452" s="63">
        <v>2363</v>
      </c>
      <c r="B3452" s="63">
        <f ca="1" t="shared" si="79"/>
        <v>309</v>
      </c>
      <c r="C3452" s="64" t="s">
        <v>6395</v>
      </c>
      <c r="D3452" s="23" t="s">
        <v>6377</v>
      </c>
      <c r="E3452" s="29" t="s">
        <v>6396</v>
      </c>
      <c r="F3452" s="23"/>
    </row>
    <row r="3453" ht="147.5" customHeight="true" spans="1:6">
      <c r="A3453" s="63">
        <v>2364</v>
      </c>
      <c r="B3453" s="63">
        <f ca="1" t="shared" si="79"/>
        <v>310</v>
      </c>
      <c r="C3453" s="64" t="s">
        <v>6397</v>
      </c>
      <c r="D3453" s="23" t="s">
        <v>6377</v>
      </c>
      <c r="E3453" s="29" t="s">
        <v>6398</v>
      </c>
      <c r="F3453" s="23"/>
    </row>
    <row r="3454" ht="176" customHeight="true" spans="1:6">
      <c r="A3454" s="63">
        <v>2365</v>
      </c>
      <c r="B3454" s="63">
        <f ca="1" t="shared" si="79"/>
        <v>311</v>
      </c>
      <c r="C3454" s="64" t="s">
        <v>6399</v>
      </c>
      <c r="D3454" s="23" t="s">
        <v>6277</v>
      </c>
      <c r="E3454" s="29" t="s">
        <v>6400</v>
      </c>
      <c r="F3454" s="23"/>
    </row>
    <row r="3455" ht="106" customHeight="true" spans="1:6">
      <c r="A3455" s="63">
        <v>2366</v>
      </c>
      <c r="B3455" s="63">
        <f ca="1" t="shared" si="79"/>
        <v>312</v>
      </c>
      <c r="C3455" s="64" t="s">
        <v>6401</v>
      </c>
      <c r="D3455" s="23" t="s">
        <v>6277</v>
      </c>
      <c r="E3455" s="29" t="s">
        <v>6402</v>
      </c>
      <c r="F3455" s="23"/>
    </row>
    <row r="3456" ht="176" customHeight="true" spans="1:6">
      <c r="A3456" s="63">
        <v>2367</v>
      </c>
      <c r="B3456" s="63">
        <f ca="1" t="shared" si="79"/>
        <v>313</v>
      </c>
      <c r="C3456" s="64" t="s">
        <v>6403</v>
      </c>
      <c r="D3456" s="23" t="s">
        <v>5183</v>
      </c>
      <c r="E3456" s="29" t="s">
        <v>6404</v>
      </c>
      <c r="F3456" s="23"/>
    </row>
    <row r="3457" ht="103.5" customHeight="true" spans="1:6">
      <c r="A3457" s="63">
        <v>2368</v>
      </c>
      <c r="B3457" s="63">
        <f ca="1" t="shared" si="79"/>
        <v>314</v>
      </c>
      <c r="C3457" s="64" t="s">
        <v>6405</v>
      </c>
      <c r="D3457" s="23" t="s">
        <v>6406</v>
      </c>
      <c r="E3457" s="29" t="s">
        <v>6407</v>
      </c>
      <c r="F3457" s="23"/>
    </row>
    <row r="3458" ht="158" customHeight="true" spans="1:6">
      <c r="A3458" s="63">
        <v>2369</v>
      </c>
      <c r="B3458" s="63">
        <f ca="1" t="shared" si="79"/>
        <v>315</v>
      </c>
      <c r="C3458" s="64" t="s">
        <v>6408</v>
      </c>
      <c r="D3458" s="23" t="s">
        <v>6406</v>
      </c>
      <c r="E3458" s="29" t="s">
        <v>6409</v>
      </c>
      <c r="F3458" s="23"/>
    </row>
    <row r="3459" ht="191.5" customHeight="true" spans="1:6">
      <c r="A3459" s="63">
        <v>2370</v>
      </c>
      <c r="B3459" s="63">
        <f ca="1" t="shared" si="79"/>
        <v>316</v>
      </c>
      <c r="C3459" s="64" t="s">
        <v>6410</v>
      </c>
      <c r="D3459" s="23" t="s">
        <v>6406</v>
      </c>
      <c r="E3459" s="29" t="s">
        <v>6411</v>
      </c>
      <c r="F3459" s="23"/>
    </row>
    <row r="3460" ht="193.5" customHeight="true" spans="1:6">
      <c r="A3460" s="63">
        <v>2371</v>
      </c>
      <c r="B3460" s="63">
        <f ca="1" t="shared" si="79"/>
        <v>317</v>
      </c>
      <c r="C3460" s="64" t="s">
        <v>6412</v>
      </c>
      <c r="D3460" s="23" t="s">
        <v>6406</v>
      </c>
      <c r="E3460" s="29" t="s">
        <v>6413</v>
      </c>
      <c r="F3460" s="23"/>
    </row>
    <row r="3461" ht="157" customHeight="true" spans="1:6">
      <c r="A3461" s="63">
        <v>2372</v>
      </c>
      <c r="B3461" s="63">
        <f ca="1" t="shared" si="79"/>
        <v>318</v>
      </c>
      <c r="C3461" s="64" t="s">
        <v>6414</v>
      </c>
      <c r="D3461" s="23" t="s">
        <v>6406</v>
      </c>
      <c r="E3461" s="29" t="s">
        <v>6415</v>
      </c>
      <c r="F3461" s="23"/>
    </row>
    <row r="3462" ht="106" customHeight="true" spans="1:6">
      <c r="A3462" s="63">
        <v>2373</v>
      </c>
      <c r="B3462" s="63">
        <f ca="1" t="shared" si="79"/>
        <v>319</v>
      </c>
      <c r="C3462" s="64" t="s">
        <v>6416</v>
      </c>
      <c r="D3462" s="23" t="s">
        <v>6406</v>
      </c>
      <c r="E3462" s="29" t="s">
        <v>6417</v>
      </c>
      <c r="F3462" s="23"/>
    </row>
    <row r="3463" ht="93" customHeight="true" spans="1:6">
      <c r="A3463" s="63">
        <v>2374</v>
      </c>
      <c r="B3463" s="63">
        <f ca="1" t="shared" si="79"/>
        <v>320</v>
      </c>
      <c r="C3463" s="23" t="s">
        <v>6418</v>
      </c>
      <c r="D3463" s="23" t="s">
        <v>558</v>
      </c>
      <c r="E3463" s="29" t="s">
        <v>6419</v>
      </c>
      <c r="F3463" s="23"/>
    </row>
    <row r="3464" ht="111" customHeight="true" spans="1:6">
      <c r="A3464" s="63">
        <v>2375</v>
      </c>
      <c r="B3464" s="63">
        <f ca="1" t="shared" si="79"/>
        <v>321</v>
      </c>
      <c r="C3464" s="23" t="s">
        <v>6420</v>
      </c>
      <c r="D3464" s="23" t="s">
        <v>343</v>
      </c>
      <c r="E3464" s="29" t="s">
        <v>6421</v>
      </c>
      <c r="F3464" s="23"/>
    </row>
    <row r="3465" ht="104" customHeight="true" spans="1:6">
      <c r="A3465" s="63">
        <v>2376</v>
      </c>
      <c r="B3465" s="63">
        <f ca="1" t="shared" si="79"/>
        <v>322</v>
      </c>
      <c r="C3465" s="23" t="s">
        <v>6422</v>
      </c>
      <c r="D3465" s="23" t="s">
        <v>343</v>
      </c>
      <c r="E3465" s="29" t="s">
        <v>6423</v>
      </c>
      <c r="F3465" s="23"/>
    </row>
    <row r="3466" ht="33" customHeight="true" spans="1:6">
      <c r="A3466" s="61" t="s">
        <v>6424</v>
      </c>
      <c r="B3466" s="61"/>
      <c r="C3466" s="62"/>
      <c r="D3466" s="62"/>
      <c r="E3466" s="69"/>
      <c r="F3466" s="62"/>
    </row>
    <row r="3467" ht="119" customHeight="true" spans="1:6">
      <c r="A3467" s="63">
        <v>2377</v>
      </c>
      <c r="B3467" s="63">
        <f ca="1">MAX($B$3048:INDIRECT("B"&amp;ROW()-1))+1</f>
        <v>323</v>
      </c>
      <c r="C3467" s="64" t="s">
        <v>6425</v>
      </c>
      <c r="D3467" s="23" t="s">
        <v>6426</v>
      </c>
      <c r="E3467" s="29" t="s">
        <v>6427</v>
      </c>
      <c r="F3467" s="23"/>
    </row>
    <row r="3468" ht="267" customHeight="true" spans="1:6">
      <c r="A3468" s="63">
        <v>2378</v>
      </c>
      <c r="B3468" s="63">
        <f ca="1">MAX($B$3048:INDIRECT("B"&amp;ROW()-1))+1</f>
        <v>324</v>
      </c>
      <c r="C3468" s="64" t="s">
        <v>6428</v>
      </c>
      <c r="D3468" s="23" t="s">
        <v>6429</v>
      </c>
      <c r="E3468" s="29" t="s">
        <v>6430</v>
      </c>
      <c r="F3468" s="23" t="s">
        <v>6431</v>
      </c>
    </row>
    <row r="3469" ht="187.5" customHeight="true" spans="1:6">
      <c r="A3469" s="63">
        <v>2379</v>
      </c>
      <c r="B3469" s="32">
        <f ca="1">MAX($B$3048:INDIRECT("B"&amp;ROW()-1))+1</f>
        <v>325</v>
      </c>
      <c r="C3469" s="64" t="s">
        <v>6432</v>
      </c>
      <c r="D3469" s="23" t="s">
        <v>6433</v>
      </c>
      <c r="E3469" s="29" t="s">
        <v>6434</v>
      </c>
      <c r="F3469" s="23"/>
    </row>
    <row r="3470" ht="33" customHeight="true" spans="1:6">
      <c r="A3470" s="61" t="s">
        <v>6435</v>
      </c>
      <c r="B3470" s="61"/>
      <c r="C3470" s="62"/>
      <c r="D3470" s="62"/>
      <c r="E3470" s="69"/>
      <c r="F3470" s="62"/>
    </row>
    <row r="3471" ht="111" customHeight="true" spans="1:6">
      <c r="A3471" s="63">
        <v>2380</v>
      </c>
      <c r="B3471" s="63">
        <f ca="1" t="shared" ref="B3471:B3504" si="80">MAX($B$3048:INDIRECT("B"&amp;ROW()-1))+1</f>
        <v>326</v>
      </c>
      <c r="C3471" s="64" t="s">
        <v>6436</v>
      </c>
      <c r="D3471" s="23" t="s">
        <v>6437</v>
      </c>
      <c r="E3471" s="29" t="s">
        <v>6438</v>
      </c>
      <c r="F3471" s="23"/>
    </row>
    <row r="3472" ht="155.5" customHeight="true" spans="1:6">
      <c r="A3472" s="63">
        <v>2381</v>
      </c>
      <c r="B3472" s="63">
        <f ca="1" t="shared" si="80"/>
        <v>327</v>
      </c>
      <c r="C3472" s="64" t="s">
        <v>6439</v>
      </c>
      <c r="D3472" s="23" t="s">
        <v>6437</v>
      </c>
      <c r="E3472" s="29" t="s">
        <v>6440</v>
      </c>
      <c r="F3472" s="23"/>
    </row>
    <row r="3473" ht="156.5" customHeight="true" spans="1:6">
      <c r="A3473" s="63">
        <v>2382</v>
      </c>
      <c r="B3473" s="63">
        <f ca="1" t="shared" si="80"/>
        <v>328</v>
      </c>
      <c r="C3473" s="64" t="s">
        <v>6441</v>
      </c>
      <c r="D3473" s="23" t="s">
        <v>6437</v>
      </c>
      <c r="E3473" s="29" t="s">
        <v>6442</v>
      </c>
      <c r="F3473" s="23"/>
    </row>
    <row r="3474" ht="243.5" customHeight="true" spans="1:6">
      <c r="A3474" s="63">
        <v>2383</v>
      </c>
      <c r="B3474" s="63">
        <f ca="1" t="shared" si="80"/>
        <v>329</v>
      </c>
      <c r="C3474" s="64" t="s">
        <v>6443</v>
      </c>
      <c r="D3474" s="23" t="s">
        <v>6437</v>
      </c>
      <c r="E3474" s="29" t="s">
        <v>6444</v>
      </c>
      <c r="F3474" s="23"/>
    </row>
    <row r="3475" ht="211" customHeight="true" spans="1:6">
      <c r="A3475" s="63">
        <v>2384</v>
      </c>
      <c r="B3475" s="63">
        <f ca="1" t="shared" si="80"/>
        <v>330</v>
      </c>
      <c r="C3475" s="64" t="s">
        <v>6445</v>
      </c>
      <c r="D3475" s="23" t="s">
        <v>6437</v>
      </c>
      <c r="E3475" s="29" t="s">
        <v>6446</v>
      </c>
      <c r="F3475" s="23"/>
    </row>
    <row r="3476" ht="145" customHeight="true" spans="1:6">
      <c r="A3476" s="63">
        <v>2385</v>
      </c>
      <c r="B3476" s="63">
        <f ca="1" t="shared" si="80"/>
        <v>331</v>
      </c>
      <c r="C3476" s="64" t="s">
        <v>6447</v>
      </c>
      <c r="D3476" s="23" t="s">
        <v>6437</v>
      </c>
      <c r="E3476" s="29" t="s">
        <v>6448</v>
      </c>
      <c r="F3476" s="23"/>
    </row>
    <row r="3477" ht="92.5" customHeight="true" spans="1:6">
      <c r="A3477" s="63">
        <v>2386</v>
      </c>
      <c r="B3477" s="63">
        <f ca="1" t="shared" si="80"/>
        <v>332</v>
      </c>
      <c r="C3477" s="64" t="s">
        <v>6449</v>
      </c>
      <c r="D3477" s="23" t="s">
        <v>6265</v>
      </c>
      <c r="E3477" s="29" t="s">
        <v>6450</v>
      </c>
      <c r="F3477" s="23"/>
    </row>
    <row r="3478" ht="150" customHeight="true" spans="1:6">
      <c r="A3478" s="63">
        <v>2387</v>
      </c>
      <c r="B3478" s="63">
        <f ca="1" t="shared" si="80"/>
        <v>333</v>
      </c>
      <c r="C3478" s="64" t="s">
        <v>6451</v>
      </c>
      <c r="D3478" s="23" t="s">
        <v>6265</v>
      </c>
      <c r="E3478" s="29" t="s">
        <v>6452</v>
      </c>
      <c r="F3478" s="23"/>
    </row>
    <row r="3479" ht="72" customHeight="true" spans="1:6">
      <c r="A3479" s="63">
        <v>2388</v>
      </c>
      <c r="B3479" s="63">
        <f ca="1" t="shared" si="80"/>
        <v>334</v>
      </c>
      <c r="C3479" s="64" t="s">
        <v>6453</v>
      </c>
      <c r="D3479" s="23" t="s">
        <v>6454</v>
      </c>
      <c r="E3479" s="29" t="s">
        <v>6455</v>
      </c>
      <c r="F3479" s="23"/>
    </row>
    <row r="3480" ht="85" customHeight="true" spans="1:6">
      <c r="A3480" s="63">
        <v>2389</v>
      </c>
      <c r="B3480" s="63">
        <f ca="1" t="shared" si="80"/>
        <v>335</v>
      </c>
      <c r="C3480" s="64" t="s">
        <v>6456</v>
      </c>
      <c r="D3480" s="23" t="s">
        <v>6454</v>
      </c>
      <c r="E3480" s="29" t="s">
        <v>6457</v>
      </c>
      <c r="F3480" s="23"/>
    </row>
    <row r="3481" ht="128.5" customHeight="true" spans="1:6">
      <c r="A3481" s="63">
        <v>2390</v>
      </c>
      <c r="B3481" s="63">
        <f ca="1" t="shared" si="80"/>
        <v>336</v>
      </c>
      <c r="C3481" s="64" t="s">
        <v>6458</v>
      </c>
      <c r="D3481" s="23" t="s">
        <v>6454</v>
      </c>
      <c r="E3481" s="29" t="s">
        <v>6459</v>
      </c>
      <c r="F3481" s="23"/>
    </row>
    <row r="3482" ht="100" customHeight="true" spans="1:6">
      <c r="A3482" s="63">
        <v>2391</v>
      </c>
      <c r="B3482" s="63">
        <f ca="1" t="shared" si="80"/>
        <v>337</v>
      </c>
      <c r="C3482" s="64" t="s">
        <v>6460</v>
      </c>
      <c r="D3482" s="23" t="s">
        <v>6454</v>
      </c>
      <c r="E3482" s="29" t="s">
        <v>6461</v>
      </c>
      <c r="F3482" s="23"/>
    </row>
    <row r="3483" ht="143.5" customHeight="true" spans="1:6">
      <c r="A3483" s="63">
        <v>2392</v>
      </c>
      <c r="B3483" s="63">
        <f ca="1" t="shared" si="80"/>
        <v>338</v>
      </c>
      <c r="C3483" s="64" t="s">
        <v>6462</v>
      </c>
      <c r="D3483" s="23" t="s">
        <v>6454</v>
      </c>
      <c r="E3483" s="29" t="s">
        <v>6463</v>
      </c>
      <c r="F3483" s="23"/>
    </row>
    <row r="3484" ht="98" customHeight="true" spans="1:6">
      <c r="A3484" s="63">
        <v>2393</v>
      </c>
      <c r="B3484" s="63">
        <f ca="1" t="shared" si="80"/>
        <v>339</v>
      </c>
      <c r="C3484" s="64" t="s">
        <v>6464</v>
      </c>
      <c r="D3484" s="23" t="s">
        <v>6454</v>
      </c>
      <c r="E3484" s="29" t="s">
        <v>6465</v>
      </c>
      <c r="F3484" s="23"/>
    </row>
    <row r="3485" ht="85" customHeight="true" spans="1:6">
      <c r="A3485" s="63">
        <v>2394</v>
      </c>
      <c r="B3485" s="63">
        <f ca="1" t="shared" si="80"/>
        <v>340</v>
      </c>
      <c r="C3485" s="64" t="s">
        <v>6447</v>
      </c>
      <c r="D3485" s="23" t="s">
        <v>6454</v>
      </c>
      <c r="E3485" s="29" t="s">
        <v>6466</v>
      </c>
      <c r="F3485" s="23"/>
    </row>
    <row r="3486" ht="158" customHeight="true" spans="1:6">
      <c r="A3486" s="63">
        <v>2395</v>
      </c>
      <c r="B3486" s="63">
        <f ca="1" t="shared" si="80"/>
        <v>341</v>
      </c>
      <c r="C3486" s="64" t="s">
        <v>6447</v>
      </c>
      <c r="D3486" s="23" t="s">
        <v>6467</v>
      </c>
      <c r="E3486" s="29" t="s">
        <v>6468</v>
      </c>
      <c r="F3486" s="23"/>
    </row>
    <row r="3487" ht="114" customHeight="true" spans="1:6">
      <c r="A3487" s="63">
        <v>2396</v>
      </c>
      <c r="B3487" s="63">
        <f ca="1" t="shared" si="80"/>
        <v>342</v>
      </c>
      <c r="C3487" s="64" t="s">
        <v>6469</v>
      </c>
      <c r="D3487" s="23" t="s">
        <v>6467</v>
      </c>
      <c r="E3487" s="29" t="s">
        <v>6470</v>
      </c>
      <c r="F3487" s="23"/>
    </row>
    <row r="3488" ht="228" customHeight="true" spans="1:6">
      <c r="A3488" s="63">
        <v>2397</v>
      </c>
      <c r="B3488" s="63">
        <f ca="1" t="shared" si="80"/>
        <v>343</v>
      </c>
      <c r="C3488" s="64" t="s">
        <v>6471</v>
      </c>
      <c r="D3488" s="23" t="s">
        <v>6467</v>
      </c>
      <c r="E3488" s="29" t="s">
        <v>6472</v>
      </c>
      <c r="F3488" s="23"/>
    </row>
    <row r="3489" ht="228" customHeight="true" spans="1:6">
      <c r="A3489" s="63">
        <v>2398</v>
      </c>
      <c r="B3489" s="63">
        <f ca="1" t="shared" si="80"/>
        <v>344</v>
      </c>
      <c r="C3489" s="64" t="s">
        <v>6473</v>
      </c>
      <c r="D3489" s="23" t="s">
        <v>6467</v>
      </c>
      <c r="E3489" s="29" t="s">
        <v>6474</v>
      </c>
      <c r="F3489" s="23"/>
    </row>
    <row r="3490" ht="202" customHeight="true" spans="1:6">
      <c r="A3490" s="63">
        <v>2399</v>
      </c>
      <c r="B3490" s="63">
        <f ca="1" t="shared" si="80"/>
        <v>345</v>
      </c>
      <c r="C3490" s="64" t="s">
        <v>6475</v>
      </c>
      <c r="D3490" s="23" t="s">
        <v>6467</v>
      </c>
      <c r="E3490" s="29" t="s">
        <v>6476</v>
      </c>
      <c r="F3490" s="23"/>
    </row>
    <row r="3491" ht="145" customHeight="true" spans="1:6">
      <c r="A3491" s="63">
        <v>2400</v>
      </c>
      <c r="B3491" s="63">
        <f ca="1" t="shared" si="80"/>
        <v>346</v>
      </c>
      <c r="C3491" s="64" t="s">
        <v>6477</v>
      </c>
      <c r="D3491" s="23" t="s">
        <v>6467</v>
      </c>
      <c r="E3491" s="29" t="s">
        <v>6478</v>
      </c>
      <c r="F3491" s="23"/>
    </row>
    <row r="3492" ht="111" customHeight="true" spans="1:6">
      <c r="A3492" s="63">
        <v>2401</v>
      </c>
      <c r="B3492" s="63">
        <f ca="1" t="shared" si="80"/>
        <v>347</v>
      </c>
      <c r="C3492" s="64" t="s">
        <v>5953</v>
      </c>
      <c r="D3492" s="23" t="s">
        <v>6479</v>
      </c>
      <c r="E3492" s="29" t="s">
        <v>6480</v>
      </c>
      <c r="F3492" s="23"/>
    </row>
    <row r="3493" ht="139" customHeight="true" spans="1:6">
      <c r="A3493" s="63">
        <v>2402</v>
      </c>
      <c r="B3493" s="63">
        <f ca="1" t="shared" si="80"/>
        <v>348</v>
      </c>
      <c r="C3493" s="64" t="s">
        <v>6481</v>
      </c>
      <c r="D3493" s="23" t="s">
        <v>6479</v>
      </c>
      <c r="E3493" s="29" t="s">
        <v>6482</v>
      </c>
      <c r="F3493" s="23"/>
    </row>
    <row r="3494" ht="131.5" customHeight="true" spans="1:6">
      <c r="A3494" s="63">
        <v>2403</v>
      </c>
      <c r="B3494" s="63">
        <f ca="1" t="shared" si="80"/>
        <v>349</v>
      </c>
      <c r="C3494" s="64" t="s">
        <v>6483</v>
      </c>
      <c r="D3494" s="23" t="s">
        <v>6479</v>
      </c>
      <c r="E3494" s="29" t="s">
        <v>6484</v>
      </c>
      <c r="F3494" s="23"/>
    </row>
    <row r="3495" ht="184.5" customHeight="true" spans="1:6">
      <c r="A3495" s="63">
        <v>2404</v>
      </c>
      <c r="B3495" s="63">
        <f ca="1" t="shared" si="80"/>
        <v>350</v>
      </c>
      <c r="C3495" s="64" t="s">
        <v>6485</v>
      </c>
      <c r="D3495" s="23" t="s">
        <v>6479</v>
      </c>
      <c r="E3495" s="29" t="s">
        <v>6486</v>
      </c>
      <c r="F3495" s="23"/>
    </row>
    <row r="3496" ht="228" customHeight="true" spans="1:6">
      <c r="A3496" s="63">
        <v>2405</v>
      </c>
      <c r="B3496" s="63">
        <f ca="1" t="shared" si="80"/>
        <v>351</v>
      </c>
      <c r="C3496" s="64" t="s">
        <v>5953</v>
      </c>
      <c r="D3496" s="23" t="s">
        <v>6487</v>
      </c>
      <c r="E3496" s="29" t="s">
        <v>6488</v>
      </c>
      <c r="F3496" s="23"/>
    </row>
    <row r="3497" ht="228" customHeight="true" spans="1:6">
      <c r="A3497" s="63">
        <v>2406</v>
      </c>
      <c r="B3497" s="63">
        <f ca="1" t="shared" si="80"/>
        <v>352</v>
      </c>
      <c r="C3497" s="64" t="s">
        <v>6489</v>
      </c>
      <c r="D3497" s="23" t="s">
        <v>6487</v>
      </c>
      <c r="E3497" s="29" t="s">
        <v>6490</v>
      </c>
      <c r="F3497" s="23"/>
    </row>
    <row r="3498" ht="280" customHeight="true" spans="1:6">
      <c r="A3498" s="63">
        <v>2407</v>
      </c>
      <c r="B3498" s="63">
        <f ca="1" t="shared" si="80"/>
        <v>353</v>
      </c>
      <c r="C3498" s="64" t="s">
        <v>6491</v>
      </c>
      <c r="D3498" s="23" t="s">
        <v>6228</v>
      </c>
      <c r="E3498" s="29" t="s">
        <v>6492</v>
      </c>
      <c r="F3498" s="23"/>
    </row>
    <row r="3499" ht="85" customHeight="true" spans="1:6">
      <c r="A3499" s="63">
        <v>2408</v>
      </c>
      <c r="B3499" s="63">
        <f ca="1" t="shared" si="80"/>
        <v>354</v>
      </c>
      <c r="C3499" s="64" t="s">
        <v>6493</v>
      </c>
      <c r="D3499" s="23" t="s">
        <v>6228</v>
      </c>
      <c r="E3499" s="29" t="s">
        <v>6494</v>
      </c>
      <c r="F3499" s="23"/>
    </row>
    <row r="3500" ht="93" customHeight="true" spans="1:6">
      <c r="A3500" s="63">
        <v>2409</v>
      </c>
      <c r="B3500" s="63">
        <f ca="1" t="shared" si="80"/>
        <v>355</v>
      </c>
      <c r="C3500" s="64" t="s">
        <v>6495</v>
      </c>
      <c r="D3500" s="23" t="s">
        <v>6228</v>
      </c>
      <c r="E3500" s="29" t="s">
        <v>6496</v>
      </c>
      <c r="F3500" s="23"/>
    </row>
    <row r="3501" ht="133.5" customHeight="true" spans="1:6">
      <c r="A3501" s="63">
        <v>2410</v>
      </c>
      <c r="B3501" s="63">
        <f ca="1" t="shared" si="80"/>
        <v>356</v>
      </c>
      <c r="C3501" s="64" t="s">
        <v>6497</v>
      </c>
      <c r="D3501" s="23" t="s">
        <v>6228</v>
      </c>
      <c r="E3501" s="29" t="s">
        <v>6498</v>
      </c>
      <c r="F3501" s="23"/>
    </row>
    <row r="3502" ht="124.5" customHeight="true" spans="1:6">
      <c r="A3502" s="63">
        <v>2411</v>
      </c>
      <c r="B3502" s="63">
        <f ca="1" t="shared" si="80"/>
        <v>357</v>
      </c>
      <c r="C3502" s="64" t="s">
        <v>6499</v>
      </c>
      <c r="D3502" s="23" t="s">
        <v>6230</v>
      </c>
      <c r="E3502" s="29" t="s">
        <v>6500</v>
      </c>
      <c r="F3502" s="23"/>
    </row>
    <row r="3503" ht="100" customHeight="true" spans="1:6">
      <c r="A3503" s="63">
        <v>2412</v>
      </c>
      <c r="B3503" s="63">
        <f ca="1" t="shared" si="80"/>
        <v>358</v>
      </c>
      <c r="C3503" s="64" t="s">
        <v>6501</v>
      </c>
      <c r="D3503" s="23" t="s">
        <v>6230</v>
      </c>
      <c r="E3503" s="29" t="s">
        <v>6502</v>
      </c>
      <c r="F3503" s="23"/>
    </row>
    <row r="3504" ht="101" customHeight="true" spans="1:6">
      <c r="A3504" s="63">
        <v>2413</v>
      </c>
      <c r="B3504" s="63">
        <f ca="1" t="shared" si="80"/>
        <v>359</v>
      </c>
      <c r="C3504" s="64" t="s">
        <v>6501</v>
      </c>
      <c r="D3504" s="23" t="s">
        <v>6230</v>
      </c>
      <c r="E3504" s="29" t="s">
        <v>6502</v>
      </c>
      <c r="F3504" s="23"/>
    </row>
    <row r="3505" ht="33" customHeight="true" spans="1:6">
      <c r="A3505" s="75" t="s">
        <v>6503</v>
      </c>
      <c r="B3505" s="75"/>
      <c r="C3505" s="76"/>
      <c r="D3505" s="76"/>
      <c r="E3505" s="79"/>
      <c r="F3505" s="76"/>
    </row>
    <row r="3506" ht="33" customHeight="true" spans="1:6">
      <c r="A3506" s="75" t="s">
        <v>6504</v>
      </c>
      <c r="B3506" s="75"/>
      <c r="C3506" s="76"/>
      <c r="D3506" s="76"/>
      <c r="E3506" s="79"/>
      <c r="F3506" s="76"/>
    </row>
    <row r="3507" ht="166.5" customHeight="true" spans="1:6">
      <c r="A3507" s="77">
        <v>2414</v>
      </c>
      <c r="B3507" s="77">
        <f ca="1">MAX($B$3506:INDIRECT("B"&amp;ROW()-1))+1</f>
        <v>1</v>
      </c>
      <c r="C3507" s="21" t="s">
        <v>6505</v>
      </c>
      <c r="D3507" s="23" t="s">
        <v>6506</v>
      </c>
      <c r="E3507" s="29" t="s">
        <v>6507</v>
      </c>
      <c r="F3507" s="21"/>
    </row>
    <row r="3508" ht="227" customHeight="true" spans="1:6">
      <c r="A3508" s="77">
        <v>2415</v>
      </c>
      <c r="B3508" s="77">
        <f ca="1">MAX($B$3506:INDIRECT("B"&amp;ROW()-1))+1</f>
        <v>2</v>
      </c>
      <c r="C3508" s="78" t="s">
        <v>6508</v>
      </c>
      <c r="D3508" s="23" t="s">
        <v>6506</v>
      </c>
      <c r="E3508" s="29" t="s">
        <v>6509</v>
      </c>
      <c r="F3508" s="21"/>
    </row>
    <row r="3509" ht="228" customHeight="true" spans="1:6">
      <c r="A3509" s="77">
        <v>2416</v>
      </c>
      <c r="B3509" s="77">
        <f ca="1">MAX($B$3506:INDIRECT("B"&amp;ROW()-1))+1</f>
        <v>3</v>
      </c>
      <c r="C3509" s="78" t="s">
        <v>6510</v>
      </c>
      <c r="D3509" s="23" t="s">
        <v>6506</v>
      </c>
      <c r="E3509" s="29" t="s">
        <v>6511</v>
      </c>
      <c r="F3509" s="21"/>
    </row>
    <row r="3510" ht="228" customHeight="true" spans="1:6">
      <c r="A3510" s="77"/>
      <c r="B3510" s="77"/>
      <c r="C3510" s="78"/>
      <c r="D3510" s="23" t="s">
        <v>6512</v>
      </c>
      <c r="E3510" s="29" t="s">
        <v>6513</v>
      </c>
      <c r="F3510" s="21"/>
    </row>
    <row r="3511" ht="270.5" customHeight="true" spans="1:6">
      <c r="A3511" s="77">
        <v>2417</v>
      </c>
      <c r="B3511" s="77">
        <f ca="1">MAX($B$3506:INDIRECT("B"&amp;ROW()-1))+1</f>
        <v>4</v>
      </c>
      <c r="C3511" s="78" t="s">
        <v>6514</v>
      </c>
      <c r="D3511" s="23" t="s">
        <v>6506</v>
      </c>
      <c r="E3511" s="29" t="s">
        <v>6515</v>
      </c>
      <c r="F3511" s="21"/>
    </row>
    <row r="3512" ht="85" customHeight="true" spans="1:6">
      <c r="A3512" s="77"/>
      <c r="B3512" s="77"/>
      <c r="C3512" s="78"/>
      <c r="D3512" s="23" t="s">
        <v>6516</v>
      </c>
      <c r="E3512" s="29" t="s">
        <v>6517</v>
      </c>
      <c r="F3512" s="21"/>
    </row>
    <row r="3513" ht="98" customHeight="true" spans="1:6">
      <c r="A3513" s="77"/>
      <c r="B3513" s="77"/>
      <c r="C3513" s="78"/>
      <c r="D3513" s="23" t="s">
        <v>6512</v>
      </c>
      <c r="E3513" s="29" t="s">
        <v>6518</v>
      </c>
      <c r="F3513" s="21"/>
    </row>
    <row r="3514" ht="124" customHeight="true" spans="1:6">
      <c r="A3514" s="77">
        <v>2418</v>
      </c>
      <c r="B3514" s="77">
        <f ca="1">MAX($B$3506:INDIRECT("B"&amp;ROW()-1))+1</f>
        <v>5</v>
      </c>
      <c r="C3514" s="78" t="s">
        <v>6519</v>
      </c>
      <c r="D3514" s="23" t="s">
        <v>6506</v>
      </c>
      <c r="E3514" s="29" t="s">
        <v>6520</v>
      </c>
      <c r="F3514" s="21"/>
    </row>
    <row r="3515" ht="137" customHeight="true" spans="1:6">
      <c r="A3515" s="77">
        <v>2419</v>
      </c>
      <c r="B3515" s="77">
        <f ca="1">MAX($B$3506:INDIRECT("B"&amp;ROW()-1))+1</f>
        <v>6</v>
      </c>
      <c r="C3515" s="78" t="s">
        <v>6521</v>
      </c>
      <c r="D3515" s="23" t="s">
        <v>6506</v>
      </c>
      <c r="E3515" s="29" t="s">
        <v>6522</v>
      </c>
      <c r="F3515" s="21"/>
    </row>
    <row r="3516" ht="72" customHeight="true" spans="1:6">
      <c r="A3516" s="77"/>
      <c r="B3516" s="77"/>
      <c r="C3516" s="78"/>
      <c r="D3516" s="23" t="s">
        <v>6516</v>
      </c>
      <c r="E3516" s="29" t="s">
        <v>6523</v>
      </c>
      <c r="F3516" s="21"/>
    </row>
    <row r="3517" ht="59" customHeight="true" spans="1:6">
      <c r="A3517" s="77"/>
      <c r="B3517" s="77"/>
      <c r="C3517" s="78"/>
      <c r="D3517" s="23" t="s">
        <v>6524</v>
      </c>
      <c r="E3517" s="29" t="s">
        <v>6525</v>
      </c>
      <c r="F3517" s="21"/>
    </row>
    <row r="3518" ht="66.5" customHeight="true" spans="1:6">
      <c r="A3518" s="77"/>
      <c r="B3518" s="77"/>
      <c r="C3518" s="78"/>
      <c r="D3518" s="23" t="s">
        <v>6512</v>
      </c>
      <c r="E3518" s="29" t="s">
        <v>6526</v>
      </c>
      <c r="F3518" s="21"/>
    </row>
    <row r="3519" ht="277.5" customHeight="true" spans="1:6">
      <c r="A3519" s="77">
        <v>2420</v>
      </c>
      <c r="B3519" s="77">
        <f ca="1">MAX($B$3506:INDIRECT("B"&amp;ROW()-1))+1</f>
        <v>7</v>
      </c>
      <c r="C3519" s="78" t="s">
        <v>6527</v>
      </c>
      <c r="D3519" s="23" t="s">
        <v>6506</v>
      </c>
      <c r="E3519" s="29" t="s">
        <v>6528</v>
      </c>
      <c r="F3519" s="21"/>
    </row>
    <row r="3520" ht="100.5" customHeight="true" spans="1:6">
      <c r="A3520" s="77"/>
      <c r="B3520" s="77"/>
      <c r="C3520" s="78"/>
      <c r="D3520" s="23" t="s">
        <v>6512</v>
      </c>
      <c r="E3520" s="29" t="s">
        <v>6529</v>
      </c>
      <c r="F3520" s="21"/>
    </row>
    <row r="3521" ht="78" customHeight="true" spans="1:6">
      <c r="A3521" s="77">
        <v>2421</v>
      </c>
      <c r="B3521" s="77">
        <f ca="1">MAX($B$3506:INDIRECT("B"&amp;ROW()-1))+1</f>
        <v>8</v>
      </c>
      <c r="C3521" s="78" t="s">
        <v>6530</v>
      </c>
      <c r="D3521" s="23" t="s">
        <v>6506</v>
      </c>
      <c r="E3521" s="29" t="s">
        <v>6531</v>
      </c>
      <c r="F3521" s="21"/>
    </row>
    <row r="3522" ht="92" customHeight="true" spans="1:6">
      <c r="A3522" s="77">
        <v>2422</v>
      </c>
      <c r="B3522" s="77">
        <f ca="1">MAX($B$3506:INDIRECT("B"&amp;ROW()-1))+1</f>
        <v>9</v>
      </c>
      <c r="C3522" s="78" t="s">
        <v>6532</v>
      </c>
      <c r="D3522" s="23" t="s">
        <v>6506</v>
      </c>
      <c r="E3522" s="29" t="s">
        <v>6533</v>
      </c>
      <c r="F3522" s="21"/>
    </row>
    <row r="3523" ht="143.5" customHeight="true" spans="1:6">
      <c r="A3523" s="77">
        <v>2423</v>
      </c>
      <c r="B3523" s="77">
        <f ca="1">MAX($B$3506:INDIRECT("B"&amp;ROW()-1))+1</f>
        <v>10</v>
      </c>
      <c r="C3523" s="78" t="s">
        <v>6534</v>
      </c>
      <c r="D3523" s="23" t="s">
        <v>6506</v>
      </c>
      <c r="E3523" s="29" t="s">
        <v>6535</v>
      </c>
      <c r="F3523" s="21"/>
    </row>
    <row r="3524" ht="134" customHeight="true" spans="1:6">
      <c r="A3524" s="77"/>
      <c r="B3524" s="77"/>
      <c r="C3524" s="78"/>
      <c r="D3524" s="23" t="s">
        <v>6536</v>
      </c>
      <c r="E3524" s="29" t="s">
        <v>6537</v>
      </c>
      <c r="F3524" s="21"/>
    </row>
    <row r="3525" ht="85" customHeight="true" spans="1:6">
      <c r="A3525" s="77"/>
      <c r="B3525" s="77"/>
      <c r="C3525" s="78"/>
      <c r="D3525" s="23" t="s">
        <v>6516</v>
      </c>
      <c r="E3525" s="29" t="s">
        <v>6538</v>
      </c>
      <c r="F3525" s="21"/>
    </row>
    <row r="3526" ht="85" customHeight="true" spans="1:6">
      <c r="A3526" s="77">
        <v>2424</v>
      </c>
      <c r="B3526" s="77">
        <f ca="1">MAX($B$3506:INDIRECT("B"&amp;ROW()-1))+1</f>
        <v>11</v>
      </c>
      <c r="C3526" s="78" t="s">
        <v>6539</v>
      </c>
      <c r="D3526" s="23" t="s">
        <v>6516</v>
      </c>
      <c r="E3526" s="29" t="s">
        <v>6540</v>
      </c>
      <c r="F3526" s="21"/>
    </row>
    <row r="3527" ht="126.5" customHeight="true" spans="1:6">
      <c r="A3527" s="77">
        <v>2425</v>
      </c>
      <c r="B3527" s="77">
        <f ca="1">MAX($B$3506:INDIRECT("B"&amp;ROW()-1))+1</f>
        <v>12</v>
      </c>
      <c r="C3527" s="78" t="s">
        <v>6541</v>
      </c>
      <c r="D3527" s="23" t="s">
        <v>6516</v>
      </c>
      <c r="E3527" s="29" t="s">
        <v>6542</v>
      </c>
      <c r="F3527" s="21"/>
    </row>
    <row r="3528" ht="85" customHeight="true" spans="1:6">
      <c r="A3528" s="77">
        <v>2426</v>
      </c>
      <c r="B3528" s="77">
        <f ca="1">MAX($B$3506:INDIRECT("B"&amp;ROW()-1))+1</f>
        <v>13</v>
      </c>
      <c r="C3528" s="78" t="s">
        <v>6543</v>
      </c>
      <c r="D3528" s="23" t="s">
        <v>6544</v>
      </c>
      <c r="E3528" s="29" t="s">
        <v>6545</v>
      </c>
      <c r="F3528" s="21"/>
    </row>
    <row r="3529" ht="98" customHeight="true" spans="1:6">
      <c r="A3529" s="77"/>
      <c r="B3529" s="77"/>
      <c r="C3529" s="78"/>
      <c r="D3529" s="23" t="s">
        <v>6546</v>
      </c>
      <c r="E3529" s="29" t="s">
        <v>6547</v>
      </c>
      <c r="F3529" s="21"/>
    </row>
    <row r="3530" ht="59" customHeight="true" spans="1:6">
      <c r="A3530" s="77"/>
      <c r="B3530" s="77"/>
      <c r="C3530" s="78"/>
      <c r="D3530" s="23" t="s">
        <v>6524</v>
      </c>
      <c r="E3530" s="29" t="s">
        <v>6548</v>
      </c>
      <c r="F3530" s="21"/>
    </row>
    <row r="3531" ht="85" customHeight="true" spans="1:6">
      <c r="A3531" s="77">
        <v>2427</v>
      </c>
      <c r="B3531" s="77">
        <f ca="1" t="shared" ref="B3531:B3556" si="81">MAX($B$3506:INDIRECT("B"&amp;ROW()-1))+1</f>
        <v>14</v>
      </c>
      <c r="C3531" s="78" t="s">
        <v>6549</v>
      </c>
      <c r="D3531" s="23" t="s">
        <v>6524</v>
      </c>
      <c r="E3531" s="29" t="s">
        <v>6550</v>
      </c>
      <c r="F3531" s="21"/>
    </row>
    <row r="3532" ht="111" customHeight="true" spans="1:6">
      <c r="A3532" s="77">
        <v>2428</v>
      </c>
      <c r="B3532" s="77">
        <f ca="1" t="shared" si="81"/>
        <v>15</v>
      </c>
      <c r="C3532" s="78" t="s">
        <v>6551</v>
      </c>
      <c r="D3532" s="23" t="s">
        <v>6524</v>
      </c>
      <c r="E3532" s="29" t="s">
        <v>6552</v>
      </c>
      <c r="F3532" s="21"/>
    </row>
    <row r="3533" ht="150" customHeight="true" spans="1:6">
      <c r="A3533" s="77">
        <v>2429</v>
      </c>
      <c r="B3533" s="77">
        <f ca="1" t="shared" si="81"/>
        <v>16</v>
      </c>
      <c r="C3533" s="78" t="s">
        <v>6553</v>
      </c>
      <c r="D3533" s="23" t="s">
        <v>6524</v>
      </c>
      <c r="E3533" s="29" t="s">
        <v>6554</v>
      </c>
      <c r="F3533" s="21"/>
    </row>
    <row r="3534" ht="107.5" customHeight="true" spans="1:6">
      <c r="A3534" s="77">
        <v>2430</v>
      </c>
      <c r="B3534" s="77">
        <f ca="1" t="shared" si="81"/>
        <v>17</v>
      </c>
      <c r="C3534" s="78" t="s">
        <v>6555</v>
      </c>
      <c r="D3534" s="23" t="s">
        <v>6536</v>
      </c>
      <c r="E3534" s="29" t="s">
        <v>6556</v>
      </c>
      <c r="F3534" s="21"/>
    </row>
    <row r="3535" ht="139" customHeight="true" spans="1:6">
      <c r="A3535" s="77">
        <v>2431</v>
      </c>
      <c r="B3535" s="77">
        <f ca="1" t="shared" si="81"/>
        <v>18</v>
      </c>
      <c r="C3535" s="78" t="s">
        <v>6557</v>
      </c>
      <c r="D3535" s="23" t="s">
        <v>6536</v>
      </c>
      <c r="E3535" s="29" t="s">
        <v>6558</v>
      </c>
      <c r="F3535" s="21"/>
    </row>
    <row r="3536" ht="164.5" customHeight="true" spans="1:6">
      <c r="A3536" s="77">
        <v>2432</v>
      </c>
      <c r="B3536" s="77">
        <f ca="1" t="shared" si="81"/>
        <v>19</v>
      </c>
      <c r="C3536" s="78" t="s">
        <v>6559</v>
      </c>
      <c r="D3536" s="23" t="s">
        <v>6536</v>
      </c>
      <c r="E3536" s="29" t="s">
        <v>6560</v>
      </c>
      <c r="F3536" s="21"/>
    </row>
    <row r="3537" ht="151.5" customHeight="true" spans="1:6">
      <c r="A3537" s="77">
        <v>2433</v>
      </c>
      <c r="B3537" s="77">
        <f ca="1" t="shared" si="81"/>
        <v>20</v>
      </c>
      <c r="C3537" s="78" t="s">
        <v>6561</v>
      </c>
      <c r="D3537" s="23" t="s">
        <v>6536</v>
      </c>
      <c r="E3537" s="29" t="s">
        <v>6562</v>
      </c>
      <c r="F3537" s="21"/>
    </row>
    <row r="3538" ht="228" customHeight="true" spans="1:6">
      <c r="A3538" s="77">
        <v>2434</v>
      </c>
      <c r="B3538" s="77">
        <f ca="1" t="shared" si="81"/>
        <v>21</v>
      </c>
      <c r="C3538" s="78" t="s">
        <v>6563</v>
      </c>
      <c r="D3538" s="23" t="s">
        <v>6564</v>
      </c>
      <c r="E3538" s="29" t="s">
        <v>6565</v>
      </c>
      <c r="F3538" s="21"/>
    </row>
    <row r="3539" ht="228" customHeight="true" spans="1:6">
      <c r="A3539" s="77">
        <v>2435</v>
      </c>
      <c r="B3539" s="77">
        <f ca="1" t="shared" si="81"/>
        <v>22</v>
      </c>
      <c r="C3539" s="78" t="s">
        <v>6566</v>
      </c>
      <c r="D3539" s="23" t="s">
        <v>6564</v>
      </c>
      <c r="E3539" s="29" t="s">
        <v>6567</v>
      </c>
      <c r="F3539" s="21"/>
    </row>
    <row r="3540" ht="163" customHeight="true" spans="1:6">
      <c r="A3540" s="77">
        <v>2436</v>
      </c>
      <c r="B3540" s="77">
        <f ca="1" t="shared" si="81"/>
        <v>23</v>
      </c>
      <c r="C3540" s="78" t="s">
        <v>6568</v>
      </c>
      <c r="D3540" s="23" t="s">
        <v>6564</v>
      </c>
      <c r="E3540" s="29" t="s">
        <v>6569</v>
      </c>
      <c r="F3540" s="21"/>
    </row>
    <row r="3541" ht="194" customHeight="true" spans="1:6">
      <c r="A3541" s="77">
        <v>2437</v>
      </c>
      <c r="B3541" s="77">
        <f ca="1" t="shared" si="81"/>
        <v>24</v>
      </c>
      <c r="C3541" s="78" t="s">
        <v>6570</v>
      </c>
      <c r="D3541" s="23" t="s">
        <v>6564</v>
      </c>
      <c r="E3541" s="29" t="s">
        <v>6571</v>
      </c>
      <c r="F3541" s="21"/>
    </row>
    <row r="3542" ht="98" customHeight="true" spans="1:6">
      <c r="A3542" s="77">
        <v>2438</v>
      </c>
      <c r="B3542" s="77">
        <f ca="1" t="shared" si="81"/>
        <v>25</v>
      </c>
      <c r="C3542" s="78" t="s">
        <v>6572</v>
      </c>
      <c r="D3542" s="23" t="s">
        <v>6564</v>
      </c>
      <c r="E3542" s="29" t="s">
        <v>6573</v>
      </c>
      <c r="F3542" s="21"/>
    </row>
    <row r="3543" ht="175" customHeight="true" spans="1:6">
      <c r="A3543" s="77">
        <v>2439</v>
      </c>
      <c r="B3543" s="77">
        <f ca="1" t="shared" si="81"/>
        <v>26</v>
      </c>
      <c r="C3543" s="78" t="s">
        <v>6574</v>
      </c>
      <c r="D3543" s="23" t="s">
        <v>6564</v>
      </c>
      <c r="E3543" s="29" t="s">
        <v>6575</v>
      </c>
      <c r="F3543" s="21"/>
    </row>
    <row r="3544" ht="99" customHeight="true" spans="1:6">
      <c r="A3544" s="77">
        <v>2440</v>
      </c>
      <c r="B3544" s="77">
        <f ca="1" t="shared" si="81"/>
        <v>27</v>
      </c>
      <c r="C3544" s="78" t="s">
        <v>6576</v>
      </c>
      <c r="D3544" s="23" t="s">
        <v>6564</v>
      </c>
      <c r="E3544" s="29" t="s">
        <v>6577</v>
      </c>
      <c r="F3544" s="21"/>
    </row>
    <row r="3545" ht="181.5" customHeight="true" spans="1:6">
      <c r="A3545" s="77">
        <v>2441</v>
      </c>
      <c r="B3545" s="77">
        <f ca="1" t="shared" si="81"/>
        <v>28</v>
      </c>
      <c r="C3545" s="78" t="s">
        <v>6578</v>
      </c>
      <c r="D3545" s="23" t="s">
        <v>6564</v>
      </c>
      <c r="E3545" s="29" t="s">
        <v>6579</v>
      </c>
      <c r="F3545" s="21"/>
    </row>
    <row r="3546" ht="209" customHeight="true" spans="1:6">
      <c r="A3546" s="77">
        <v>2442</v>
      </c>
      <c r="B3546" s="77">
        <f ca="1" t="shared" si="81"/>
        <v>29</v>
      </c>
      <c r="C3546" s="78" t="s">
        <v>6580</v>
      </c>
      <c r="D3546" s="23" t="s">
        <v>6564</v>
      </c>
      <c r="E3546" s="29" t="s">
        <v>6581</v>
      </c>
      <c r="F3546" s="21"/>
    </row>
    <row r="3547" ht="245" customHeight="true" spans="1:6">
      <c r="A3547" s="77">
        <v>2443</v>
      </c>
      <c r="B3547" s="77">
        <f ca="1" t="shared" si="81"/>
        <v>30</v>
      </c>
      <c r="C3547" s="78" t="s">
        <v>6582</v>
      </c>
      <c r="D3547" s="23" t="s">
        <v>6564</v>
      </c>
      <c r="E3547" s="29" t="s">
        <v>6583</v>
      </c>
      <c r="F3547" s="21"/>
    </row>
    <row r="3548" ht="301" customHeight="true" spans="1:6">
      <c r="A3548" s="77">
        <v>2444</v>
      </c>
      <c r="B3548" s="77">
        <f ca="1" t="shared" si="81"/>
        <v>31</v>
      </c>
      <c r="C3548" s="78" t="s">
        <v>6584</v>
      </c>
      <c r="D3548" s="23" t="s">
        <v>6564</v>
      </c>
      <c r="E3548" s="29" t="s">
        <v>6585</v>
      </c>
      <c r="F3548" s="21"/>
    </row>
    <row r="3549" ht="156" customHeight="true" spans="1:6">
      <c r="A3549" s="77">
        <v>2445</v>
      </c>
      <c r="B3549" s="77">
        <f ca="1" t="shared" si="81"/>
        <v>32</v>
      </c>
      <c r="C3549" s="78" t="s">
        <v>6586</v>
      </c>
      <c r="D3549" s="23" t="s">
        <v>6564</v>
      </c>
      <c r="E3549" s="29" t="s">
        <v>6587</v>
      </c>
      <c r="F3549" s="21"/>
    </row>
    <row r="3550" ht="185.5" customHeight="true" spans="1:6">
      <c r="A3550" s="77">
        <v>2446</v>
      </c>
      <c r="B3550" s="77">
        <f ca="1" t="shared" si="81"/>
        <v>33</v>
      </c>
      <c r="C3550" s="78" t="s">
        <v>6588</v>
      </c>
      <c r="D3550" s="23" t="s">
        <v>6589</v>
      </c>
      <c r="E3550" s="29" t="s">
        <v>6590</v>
      </c>
      <c r="F3550" s="21"/>
    </row>
    <row r="3551" ht="127" customHeight="true" spans="1:6">
      <c r="A3551" s="77">
        <v>2447</v>
      </c>
      <c r="B3551" s="77">
        <f ca="1" t="shared" si="81"/>
        <v>34</v>
      </c>
      <c r="C3551" s="78" t="s">
        <v>6505</v>
      </c>
      <c r="D3551" s="138" t="s">
        <v>6591</v>
      </c>
      <c r="E3551" s="29" t="s">
        <v>6592</v>
      </c>
      <c r="F3551" s="21"/>
    </row>
    <row r="3552" ht="145" customHeight="true" spans="1:6">
      <c r="A3552" s="77">
        <v>2448</v>
      </c>
      <c r="B3552" s="77">
        <f ca="1" t="shared" si="81"/>
        <v>35</v>
      </c>
      <c r="C3552" s="78" t="s">
        <v>6593</v>
      </c>
      <c r="D3552" s="138" t="s">
        <v>6591</v>
      </c>
      <c r="E3552" s="29" t="s">
        <v>6594</v>
      </c>
      <c r="F3552" s="21"/>
    </row>
    <row r="3553" ht="150" customHeight="true" spans="1:6">
      <c r="A3553" s="77">
        <v>2449</v>
      </c>
      <c r="B3553" s="77">
        <f ca="1" t="shared" si="81"/>
        <v>36</v>
      </c>
      <c r="C3553" s="78" t="s">
        <v>6595</v>
      </c>
      <c r="D3553" s="138" t="s">
        <v>6591</v>
      </c>
      <c r="E3553" s="29" t="s">
        <v>6596</v>
      </c>
      <c r="F3553" s="21"/>
    </row>
    <row r="3554" ht="181.5" customHeight="true" spans="1:6">
      <c r="A3554" s="77">
        <v>2450</v>
      </c>
      <c r="B3554" s="77">
        <f ca="1" t="shared" si="81"/>
        <v>37</v>
      </c>
      <c r="C3554" s="78" t="s">
        <v>6597</v>
      </c>
      <c r="D3554" s="138" t="s">
        <v>6591</v>
      </c>
      <c r="E3554" s="29" t="s">
        <v>6598</v>
      </c>
      <c r="F3554" s="21"/>
    </row>
    <row r="3555" ht="124" customHeight="true" spans="1:6">
      <c r="A3555" s="77">
        <v>2451</v>
      </c>
      <c r="B3555" s="77">
        <f ca="1" t="shared" si="81"/>
        <v>38</v>
      </c>
      <c r="C3555" s="78" t="s">
        <v>6599</v>
      </c>
      <c r="D3555" s="138" t="s">
        <v>6512</v>
      </c>
      <c r="E3555" s="29" t="s">
        <v>6600</v>
      </c>
      <c r="F3555" s="21"/>
    </row>
    <row r="3556" ht="228" customHeight="true" spans="1:6">
      <c r="A3556" s="77">
        <v>2452</v>
      </c>
      <c r="B3556" s="77">
        <f ca="1" t="shared" si="81"/>
        <v>39</v>
      </c>
      <c r="C3556" s="78" t="s">
        <v>6601</v>
      </c>
      <c r="D3556" s="138" t="s">
        <v>6602</v>
      </c>
      <c r="E3556" s="29" t="s">
        <v>6603</v>
      </c>
      <c r="F3556" s="21"/>
    </row>
    <row r="3557" ht="228" customHeight="true" spans="1:6">
      <c r="A3557" s="77"/>
      <c r="B3557" s="77"/>
      <c r="C3557" s="78"/>
      <c r="D3557" s="138"/>
      <c r="E3557" s="29"/>
      <c r="F3557" s="21"/>
    </row>
    <row r="3558" ht="125" customHeight="true" spans="1:6">
      <c r="A3558" s="77"/>
      <c r="B3558" s="77"/>
      <c r="C3558" s="78" t="s">
        <v>6601</v>
      </c>
      <c r="D3558" s="138" t="s">
        <v>6602</v>
      </c>
      <c r="E3558" s="29" t="s">
        <v>6604</v>
      </c>
      <c r="F3558" s="21"/>
    </row>
    <row r="3559" ht="33" customHeight="true" spans="1:6">
      <c r="A3559" s="75" t="s">
        <v>6605</v>
      </c>
      <c r="B3559" s="75"/>
      <c r="C3559" s="76"/>
      <c r="D3559" s="76"/>
      <c r="E3559" s="79"/>
      <c r="F3559" s="76"/>
    </row>
    <row r="3560" ht="296.5" customHeight="true" spans="1:6">
      <c r="A3560" s="77">
        <v>2453</v>
      </c>
      <c r="B3560" s="77">
        <f ca="1">MAX($B$3506:INDIRECT("B"&amp;ROW()-1))+1</f>
        <v>40</v>
      </c>
      <c r="C3560" s="78" t="s">
        <v>6606</v>
      </c>
      <c r="D3560" s="23" t="s">
        <v>6607</v>
      </c>
      <c r="E3560" s="29" t="s">
        <v>6608</v>
      </c>
      <c r="F3560" s="21"/>
    </row>
    <row r="3561" ht="233" customHeight="true" spans="1:6">
      <c r="A3561" s="77">
        <v>2454</v>
      </c>
      <c r="B3561" s="77">
        <f ca="1">MAX($B$3506:INDIRECT("B"&amp;ROW()-1))+1</f>
        <v>41</v>
      </c>
      <c r="C3561" s="78" t="s">
        <v>6609</v>
      </c>
      <c r="D3561" s="23" t="s">
        <v>6607</v>
      </c>
      <c r="E3561" s="29" t="s">
        <v>6610</v>
      </c>
      <c r="F3561" s="21"/>
    </row>
    <row r="3562" ht="62.5" customHeight="true" spans="1:6">
      <c r="A3562" s="77"/>
      <c r="B3562" s="77"/>
      <c r="C3562" s="78"/>
      <c r="D3562" s="23" t="s">
        <v>6611</v>
      </c>
      <c r="E3562" s="29" t="s">
        <v>6612</v>
      </c>
      <c r="F3562" s="21"/>
    </row>
    <row r="3563" ht="159.5" customHeight="true" spans="1:6">
      <c r="A3563" s="77">
        <v>2455</v>
      </c>
      <c r="B3563" s="77">
        <f ca="1">MAX($B$3506:INDIRECT("B"&amp;ROW()-1))+1</f>
        <v>42</v>
      </c>
      <c r="C3563" s="78" t="s">
        <v>6613</v>
      </c>
      <c r="D3563" s="23" t="s">
        <v>6607</v>
      </c>
      <c r="E3563" s="29" t="s">
        <v>6614</v>
      </c>
      <c r="F3563" s="21"/>
    </row>
    <row r="3564" ht="100" customHeight="true" spans="1:6">
      <c r="A3564" s="77">
        <v>2456</v>
      </c>
      <c r="B3564" s="77">
        <f ca="1">MAX($B$3506:INDIRECT("B"&amp;ROW()-1))+1</f>
        <v>43</v>
      </c>
      <c r="C3564" s="78" t="s">
        <v>6615</v>
      </c>
      <c r="D3564" s="23" t="s">
        <v>6607</v>
      </c>
      <c r="E3564" s="29" t="s">
        <v>6616</v>
      </c>
      <c r="F3564" s="21"/>
    </row>
    <row r="3565" ht="147.5" customHeight="true" spans="1:6">
      <c r="A3565" s="77">
        <v>2457</v>
      </c>
      <c r="B3565" s="77">
        <f ca="1">MAX($B$3506:INDIRECT("B"&amp;ROW()-1))+1</f>
        <v>44</v>
      </c>
      <c r="C3565" s="78" t="s">
        <v>6617</v>
      </c>
      <c r="D3565" s="23" t="s">
        <v>6607</v>
      </c>
      <c r="E3565" s="29" t="s">
        <v>6618</v>
      </c>
      <c r="F3565" s="21"/>
    </row>
    <row r="3566" ht="207" customHeight="true" spans="1:6">
      <c r="A3566" s="77">
        <v>2458</v>
      </c>
      <c r="B3566" s="77">
        <f ca="1">MAX($B$3506:INDIRECT("B"&amp;ROW()-1))+1</f>
        <v>45</v>
      </c>
      <c r="C3566" s="78" t="s">
        <v>6619</v>
      </c>
      <c r="D3566" s="23" t="s">
        <v>6607</v>
      </c>
      <c r="E3566" s="29" t="s">
        <v>6620</v>
      </c>
      <c r="F3566" s="21"/>
    </row>
    <row r="3567" ht="228" customHeight="true" spans="1:6">
      <c r="A3567" s="77">
        <v>2459</v>
      </c>
      <c r="B3567" s="77">
        <f ca="1">MAX($B$3506:INDIRECT("B"&amp;ROW()-1))+1</f>
        <v>46</v>
      </c>
      <c r="C3567" s="78" t="s">
        <v>6621</v>
      </c>
      <c r="D3567" s="23" t="s">
        <v>6607</v>
      </c>
      <c r="E3567" s="29" t="s">
        <v>6622</v>
      </c>
      <c r="F3567" s="21"/>
    </row>
    <row r="3568" ht="228" customHeight="true" spans="1:6">
      <c r="A3568" s="77"/>
      <c r="B3568" s="77"/>
      <c r="C3568" s="78"/>
      <c r="D3568" s="23" t="s">
        <v>6623</v>
      </c>
      <c r="E3568" s="29" t="s">
        <v>6624</v>
      </c>
      <c r="F3568" s="21"/>
    </row>
    <row r="3569" ht="228" customHeight="true" spans="1:6">
      <c r="A3569" s="77">
        <v>2460</v>
      </c>
      <c r="B3569" s="77">
        <f ca="1">MAX($B$3506:INDIRECT("B"&amp;ROW()-1))+1</f>
        <v>47</v>
      </c>
      <c r="C3569" s="78" t="s">
        <v>6625</v>
      </c>
      <c r="D3569" s="23" t="s">
        <v>6623</v>
      </c>
      <c r="E3569" s="29" t="s">
        <v>6626</v>
      </c>
      <c r="F3569" s="21"/>
    </row>
    <row r="3570" ht="228" customHeight="true" spans="1:6">
      <c r="A3570" s="77"/>
      <c r="B3570" s="77"/>
      <c r="C3570" s="78"/>
      <c r="D3570" s="23"/>
      <c r="E3570" s="29"/>
      <c r="F3570" s="21"/>
    </row>
    <row r="3571" ht="166" customHeight="true" spans="1:6">
      <c r="A3571" s="77">
        <v>2461</v>
      </c>
      <c r="B3571" s="77">
        <f ca="1" t="shared" ref="B3571:B3578" si="82">MAX($B$3506:INDIRECT("B"&amp;ROW()-1))+1</f>
        <v>48</v>
      </c>
      <c r="C3571" s="78" t="s">
        <v>6627</v>
      </c>
      <c r="D3571" s="23" t="s">
        <v>6623</v>
      </c>
      <c r="E3571" s="29" t="s">
        <v>6628</v>
      </c>
      <c r="F3571" s="21"/>
    </row>
    <row r="3572" ht="120.5" customHeight="true" spans="1:6">
      <c r="A3572" s="77">
        <v>2462</v>
      </c>
      <c r="B3572" s="77">
        <f ca="1" t="shared" si="82"/>
        <v>49</v>
      </c>
      <c r="C3572" s="78" t="s">
        <v>6629</v>
      </c>
      <c r="D3572" s="23" t="s">
        <v>6623</v>
      </c>
      <c r="E3572" s="29" t="s">
        <v>6630</v>
      </c>
      <c r="F3572" s="21"/>
    </row>
    <row r="3573" ht="167.5" customHeight="true" spans="1:6">
      <c r="A3573" s="77">
        <v>2463</v>
      </c>
      <c r="B3573" s="77">
        <f ca="1" t="shared" si="82"/>
        <v>50</v>
      </c>
      <c r="C3573" s="78" t="s">
        <v>6631</v>
      </c>
      <c r="D3573" s="23" t="s">
        <v>6623</v>
      </c>
      <c r="E3573" s="29" t="s">
        <v>6632</v>
      </c>
      <c r="F3573" s="21"/>
    </row>
    <row r="3574" ht="307.5" customHeight="true" spans="1:6">
      <c r="A3574" s="77">
        <v>2464</v>
      </c>
      <c r="B3574" s="77">
        <f ca="1" t="shared" si="82"/>
        <v>51</v>
      </c>
      <c r="C3574" s="78" t="s">
        <v>6633</v>
      </c>
      <c r="D3574" s="23" t="s">
        <v>6634</v>
      </c>
      <c r="E3574" s="29" t="s">
        <v>6635</v>
      </c>
      <c r="F3574" s="21"/>
    </row>
    <row r="3575" ht="147" customHeight="true" spans="1:6">
      <c r="A3575" s="77">
        <v>2465</v>
      </c>
      <c r="B3575" s="77">
        <f ca="1" t="shared" si="82"/>
        <v>52</v>
      </c>
      <c r="C3575" s="78" t="s">
        <v>6636</v>
      </c>
      <c r="D3575" s="23" t="s">
        <v>6634</v>
      </c>
      <c r="E3575" s="29" t="s">
        <v>6637</v>
      </c>
      <c r="F3575" s="21"/>
    </row>
    <row r="3576" ht="206.5" customHeight="true" spans="1:6">
      <c r="A3576" s="77">
        <v>2466</v>
      </c>
      <c r="B3576" s="77">
        <f ca="1" t="shared" si="82"/>
        <v>53</v>
      </c>
      <c r="C3576" s="78" t="s">
        <v>6638</v>
      </c>
      <c r="D3576" s="23" t="s">
        <v>6634</v>
      </c>
      <c r="E3576" s="29" t="s">
        <v>6639</v>
      </c>
      <c r="F3576" s="21"/>
    </row>
    <row r="3577" ht="250.5" customHeight="true" spans="1:6">
      <c r="A3577" s="77">
        <v>2467</v>
      </c>
      <c r="B3577" s="77">
        <f ca="1" t="shared" si="82"/>
        <v>54</v>
      </c>
      <c r="C3577" s="78" t="s">
        <v>6640</v>
      </c>
      <c r="D3577" s="23" t="s">
        <v>6634</v>
      </c>
      <c r="E3577" s="29" t="s">
        <v>6641</v>
      </c>
      <c r="F3577" s="21"/>
    </row>
    <row r="3578" ht="85" customHeight="true" spans="1:6">
      <c r="A3578" s="77">
        <v>2468</v>
      </c>
      <c r="B3578" s="77">
        <f ca="1" t="shared" si="82"/>
        <v>55</v>
      </c>
      <c r="C3578" s="78" t="s">
        <v>6642</v>
      </c>
      <c r="D3578" s="23" t="s">
        <v>6544</v>
      </c>
      <c r="E3578" s="29" t="s">
        <v>6545</v>
      </c>
      <c r="F3578" s="21"/>
    </row>
    <row r="3579" ht="106" customHeight="true" spans="1:6">
      <c r="A3579" s="77"/>
      <c r="B3579" s="77"/>
      <c r="C3579" s="78"/>
      <c r="D3579" s="23" t="s">
        <v>6546</v>
      </c>
      <c r="E3579" s="29" t="s">
        <v>6643</v>
      </c>
      <c r="F3579" s="21"/>
    </row>
    <row r="3580" ht="46" customHeight="true" spans="1:6">
      <c r="A3580" s="77"/>
      <c r="B3580" s="77"/>
      <c r="C3580" s="78"/>
      <c r="D3580" s="23" t="s">
        <v>6611</v>
      </c>
      <c r="E3580" s="29" t="s">
        <v>6644</v>
      </c>
      <c r="F3580" s="21"/>
    </row>
    <row r="3581" ht="80" customHeight="true" spans="1:6">
      <c r="A3581" s="77">
        <v>2469</v>
      </c>
      <c r="B3581" s="77">
        <f ca="1">MAX($B$3506:INDIRECT("B"&amp;ROW()-1))+1</f>
        <v>56</v>
      </c>
      <c r="C3581" s="78" t="s">
        <v>6645</v>
      </c>
      <c r="D3581" s="23" t="s">
        <v>6546</v>
      </c>
      <c r="E3581" s="29" t="s">
        <v>6646</v>
      </c>
      <c r="F3581" s="21"/>
    </row>
    <row r="3582" ht="56.5" customHeight="true" spans="1:6">
      <c r="A3582" s="77"/>
      <c r="B3582" s="77"/>
      <c r="C3582" s="78"/>
      <c r="D3582" s="23" t="s">
        <v>6611</v>
      </c>
      <c r="E3582" s="29" t="s">
        <v>6647</v>
      </c>
      <c r="F3582" s="21"/>
    </row>
    <row r="3583" ht="83.5" customHeight="true" spans="1:6">
      <c r="A3583" s="77">
        <v>2470</v>
      </c>
      <c r="B3583" s="77">
        <f ca="1" t="shared" ref="B3583:B3588" si="83">MAX($B$3506:INDIRECT("B"&amp;ROW()-1))+1</f>
        <v>57</v>
      </c>
      <c r="C3583" s="78" t="s">
        <v>6648</v>
      </c>
      <c r="D3583" s="23" t="s">
        <v>6611</v>
      </c>
      <c r="E3583" s="29" t="s">
        <v>6649</v>
      </c>
      <c r="F3583" s="21"/>
    </row>
    <row r="3584" ht="154.5" customHeight="true" spans="1:6">
      <c r="A3584" s="77">
        <v>2471</v>
      </c>
      <c r="B3584" s="77">
        <f ca="1" t="shared" si="83"/>
        <v>58</v>
      </c>
      <c r="C3584" s="78" t="s">
        <v>6650</v>
      </c>
      <c r="D3584" s="23" t="s">
        <v>6651</v>
      </c>
      <c r="E3584" s="29" t="s">
        <v>6652</v>
      </c>
      <c r="F3584" s="21"/>
    </row>
    <row r="3585" ht="182" customHeight="true" spans="1:6">
      <c r="A3585" s="77">
        <v>2472</v>
      </c>
      <c r="B3585" s="77">
        <f ca="1" t="shared" si="83"/>
        <v>59</v>
      </c>
      <c r="C3585" s="78" t="s">
        <v>6653</v>
      </c>
      <c r="D3585" s="23" t="s">
        <v>6651</v>
      </c>
      <c r="E3585" s="29" t="s">
        <v>6654</v>
      </c>
      <c r="F3585" s="21"/>
    </row>
    <row r="3586" ht="118" customHeight="true" spans="1:6">
      <c r="A3586" s="77">
        <v>2473</v>
      </c>
      <c r="B3586" s="77">
        <f ca="1" t="shared" si="83"/>
        <v>60</v>
      </c>
      <c r="C3586" s="78" t="s">
        <v>6655</v>
      </c>
      <c r="D3586" s="23" t="s">
        <v>6651</v>
      </c>
      <c r="E3586" s="29" t="s">
        <v>6656</v>
      </c>
      <c r="F3586" s="21"/>
    </row>
    <row r="3587" ht="228" customHeight="true" spans="1:6">
      <c r="A3587" s="77">
        <v>2474</v>
      </c>
      <c r="B3587" s="77">
        <f ca="1" t="shared" si="83"/>
        <v>61</v>
      </c>
      <c r="C3587" s="78" t="s">
        <v>6657</v>
      </c>
      <c r="D3587" s="23" t="s">
        <v>6658</v>
      </c>
      <c r="E3587" s="29" t="s">
        <v>6659</v>
      </c>
      <c r="F3587" s="21"/>
    </row>
    <row r="3588" ht="228" customHeight="true" spans="1:6">
      <c r="A3588" s="77">
        <v>2475</v>
      </c>
      <c r="B3588" s="77">
        <f ca="1" t="shared" si="83"/>
        <v>62</v>
      </c>
      <c r="C3588" s="78" t="s">
        <v>6660</v>
      </c>
      <c r="D3588" s="23" t="s">
        <v>6658</v>
      </c>
      <c r="E3588" s="29" t="s">
        <v>6661</v>
      </c>
      <c r="F3588" s="21"/>
    </row>
    <row r="3589" ht="33" customHeight="true" spans="1:6">
      <c r="A3589" s="75" t="s">
        <v>6662</v>
      </c>
      <c r="B3589" s="75"/>
      <c r="C3589" s="76"/>
      <c r="D3589" s="76"/>
      <c r="E3589" s="79"/>
      <c r="F3589" s="76"/>
    </row>
    <row r="3590" ht="93.5" customHeight="true" spans="1:6">
      <c r="A3590" s="77">
        <v>2476</v>
      </c>
      <c r="B3590" s="77">
        <f ca="1" t="shared" ref="B3590:B3598" si="84">MAX($B$3506:INDIRECT("B"&amp;ROW()-1))+1</f>
        <v>63</v>
      </c>
      <c r="C3590" s="78" t="s">
        <v>6663</v>
      </c>
      <c r="D3590" s="23" t="s">
        <v>6664</v>
      </c>
      <c r="E3590" s="29" t="s">
        <v>6665</v>
      </c>
      <c r="F3590" s="21"/>
    </row>
    <row r="3591" ht="174.5" customHeight="true" spans="1:6">
      <c r="A3591" s="77">
        <v>2477</v>
      </c>
      <c r="B3591" s="77">
        <f ca="1" t="shared" si="84"/>
        <v>64</v>
      </c>
      <c r="C3591" s="78" t="s">
        <v>6666</v>
      </c>
      <c r="D3591" s="23" t="s">
        <v>6664</v>
      </c>
      <c r="E3591" s="29" t="s">
        <v>6667</v>
      </c>
      <c r="F3591" s="21"/>
    </row>
    <row r="3592" ht="153.5" customHeight="true" spans="1:6">
      <c r="A3592" s="77">
        <v>2478</v>
      </c>
      <c r="B3592" s="77">
        <f ca="1" t="shared" si="84"/>
        <v>65</v>
      </c>
      <c r="C3592" s="78" t="s">
        <v>6668</v>
      </c>
      <c r="D3592" s="23" t="s">
        <v>6664</v>
      </c>
      <c r="E3592" s="29" t="s">
        <v>6669</v>
      </c>
      <c r="F3592" s="21"/>
    </row>
    <row r="3593" ht="189" customHeight="true" spans="1:6">
      <c r="A3593" s="77">
        <v>2479</v>
      </c>
      <c r="B3593" s="77">
        <f ca="1" t="shared" si="84"/>
        <v>66</v>
      </c>
      <c r="C3593" s="78" t="s">
        <v>6670</v>
      </c>
      <c r="D3593" s="23" t="s">
        <v>6664</v>
      </c>
      <c r="E3593" s="29" t="s">
        <v>6671</v>
      </c>
      <c r="F3593" s="21"/>
    </row>
    <row r="3594" ht="266.5" customHeight="true" spans="1:6">
      <c r="A3594" s="77">
        <v>2480</v>
      </c>
      <c r="B3594" s="77">
        <f ca="1" t="shared" si="84"/>
        <v>67</v>
      </c>
      <c r="C3594" s="78" t="s">
        <v>6672</v>
      </c>
      <c r="D3594" s="23" t="s">
        <v>6673</v>
      </c>
      <c r="E3594" s="29" t="s">
        <v>6674</v>
      </c>
      <c r="F3594" s="21" t="s">
        <v>6675</v>
      </c>
    </row>
    <row r="3595" ht="228" customHeight="true" spans="1:6">
      <c r="A3595" s="77">
        <v>2481</v>
      </c>
      <c r="B3595" s="77">
        <f ca="1" t="shared" si="84"/>
        <v>68</v>
      </c>
      <c r="C3595" s="78" t="s">
        <v>6676</v>
      </c>
      <c r="D3595" s="23" t="s">
        <v>6673</v>
      </c>
      <c r="E3595" s="29" t="s">
        <v>6677</v>
      </c>
      <c r="F3595" s="21"/>
    </row>
    <row r="3596" ht="111" customHeight="true" spans="1:6">
      <c r="A3596" s="77">
        <v>2482</v>
      </c>
      <c r="B3596" s="77">
        <f ca="1" t="shared" si="84"/>
        <v>69</v>
      </c>
      <c r="C3596" s="78" t="s">
        <v>6678</v>
      </c>
      <c r="D3596" s="23" t="s">
        <v>6673</v>
      </c>
      <c r="E3596" s="29" t="s">
        <v>6679</v>
      </c>
      <c r="F3596" s="21"/>
    </row>
    <row r="3597" ht="117.5" customHeight="true" spans="1:6">
      <c r="A3597" s="77">
        <v>2483</v>
      </c>
      <c r="B3597" s="77">
        <f ca="1" t="shared" si="84"/>
        <v>70</v>
      </c>
      <c r="C3597" s="78" t="s">
        <v>6680</v>
      </c>
      <c r="D3597" s="23" t="s">
        <v>6673</v>
      </c>
      <c r="E3597" s="29" t="s">
        <v>6681</v>
      </c>
      <c r="F3597" s="21"/>
    </row>
    <row r="3598" ht="275" customHeight="true" spans="1:6">
      <c r="A3598" s="77">
        <v>2484</v>
      </c>
      <c r="B3598" s="77">
        <f ca="1" t="shared" si="84"/>
        <v>71</v>
      </c>
      <c r="C3598" s="78" t="s">
        <v>6682</v>
      </c>
      <c r="D3598" s="23" t="s">
        <v>6673</v>
      </c>
      <c r="E3598" s="29" t="s">
        <v>6674</v>
      </c>
      <c r="F3598" s="21" t="s">
        <v>6675</v>
      </c>
    </row>
    <row r="3599" ht="180" customHeight="true" spans="1:6">
      <c r="A3599" s="77"/>
      <c r="B3599" s="77"/>
      <c r="C3599" s="78"/>
      <c r="D3599" s="23" t="s">
        <v>6683</v>
      </c>
      <c r="E3599" s="29" t="s">
        <v>6684</v>
      </c>
      <c r="F3599" s="21"/>
    </row>
    <row r="3600" ht="228" customHeight="true" spans="1:6">
      <c r="A3600" s="77">
        <v>2485</v>
      </c>
      <c r="B3600" s="77">
        <f ca="1">MAX($B$3506:INDIRECT("B"&amp;ROW()-1))+1</f>
        <v>72</v>
      </c>
      <c r="C3600" s="78" t="s">
        <v>6685</v>
      </c>
      <c r="D3600" s="23" t="s">
        <v>6673</v>
      </c>
      <c r="E3600" s="29" t="s">
        <v>6686</v>
      </c>
      <c r="F3600" s="21"/>
    </row>
    <row r="3601" ht="228" customHeight="true" spans="1:6">
      <c r="A3601" s="77"/>
      <c r="B3601" s="77"/>
      <c r="C3601" s="78"/>
      <c r="D3601" s="23" t="s">
        <v>6683</v>
      </c>
      <c r="E3601" s="29" t="s">
        <v>6687</v>
      </c>
      <c r="F3601" s="21"/>
    </row>
    <row r="3602" ht="33" customHeight="true" spans="1:6">
      <c r="A3602" s="75" t="s">
        <v>6688</v>
      </c>
      <c r="B3602" s="75"/>
      <c r="C3602" s="76"/>
      <c r="D3602" s="76"/>
      <c r="E3602" s="79"/>
      <c r="F3602" s="76"/>
    </row>
    <row r="3603" ht="107" customHeight="true" spans="1:6">
      <c r="A3603" s="77">
        <v>2486</v>
      </c>
      <c r="B3603" s="77">
        <f ca="1">MAX($B$3506:INDIRECT("B"&amp;ROW()-1))+1</f>
        <v>73</v>
      </c>
      <c r="C3603" s="78" t="s">
        <v>6689</v>
      </c>
      <c r="D3603" s="23" t="s">
        <v>6690</v>
      </c>
      <c r="E3603" s="29" t="s">
        <v>6691</v>
      </c>
      <c r="F3603" s="21"/>
    </row>
    <row r="3604" ht="166.5" customHeight="true" spans="1:6">
      <c r="A3604" s="77"/>
      <c r="B3604" s="77"/>
      <c r="C3604" s="78"/>
      <c r="D3604" s="23" t="s">
        <v>6692</v>
      </c>
      <c r="E3604" s="29" t="s">
        <v>6693</v>
      </c>
      <c r="F3604" s="21"/>
    </row>
    <row r="3605" ht="76" customHeight="true" spans="1:6">
      <c r="A3605" s="77">
        <v>2487</v>
      </c>
      <c r="B3605" s="77">
        <f ca="1">MAX($B$3506:INDIRECT("B"&amp;ROW()-1))+1</f>
        <v>74</v>
      </c>
      <c r="C3605" s="78" t="s">
        <v>6694</v>
      </c>
      <c r="D3605" s="23" t="s">
        <v>6690</v>
      </c>
      <c r="E3605" s="29" t="s">
        <v>6695</v>
      </c>
      <c r="F3605" s="21"/>
    </row>
    <row r="3606" ht="73" customHeight="true" spans="1:6">
      <c r="A3606" s="77"/>
      <c r="B3606" s="77"/>
      <c r="C3606" s="78"/>
      <c r="D3606" s="23" t="s">
        <v>6692</v>
      </c>
      <c r="E3606" s="29" t="s">
        <v>6696</v>
      </c>
      <c r="F3606" s="21"/>
    </row>
    <row r="3607" ht="114" customHeight="true" spans="1:6">
      <c r="A3607" s="77">
        <v>2488</v>
      </c>
      <c r="B3607" s="77">
        <f ca="1">MAX($B$3506:INDIRECT("B"&amp;ROW()-1))+1</f>
        <v>75</v>
      </c>
      <c r="C3607" s="78" t="s">
        <v>6697</v>
      </c>
      <c r="D3607" s="23" t="s">
        <v>6690</v>
      </c>
      <c r="E3607" s="29" t="s">
        <v>6698</v>
      </c>
      <c r="F3607" s="21"/>
    </row>
    <row r="3608" ht="114" customHeight="true" spans="1:6">
      <c r="A3608" s="77"/>
      <c r="B3608" s="77"/>
      <c r="C3608" s="78"/>
      <c r="D3608" s="23" t="s">
        <v>6692</v>
      </c>
      <c r="E3608" s="29" t="s">
        <v>6699</v>
      </c>
      <c r="F3608" s="21"/>
    </row>
    <row r="3609" ht="114" customHeight="true" spans="1:6">
      <c r="A3609" s="77">
        <v>2489</v>
      </c>
      <c r="B3609" s="77">
        <f ca="1">MAX($B$3506:INDIRECT("B"&amp;ROW()-1))+1</f>
        <v>76</v>
      </c>
      <c r="C3609" s="78" t="s">
        <v>6700</v>
      </c>
      <c r="D3609" s="23" t="s">
        <v>6701</v>
      </c>
      <c r="E3609" s="29" t="s">
        <v>6702</v>
      </c>
      <c r="F3609" s="21"/>
    </row>
    <row r="3610" ht="114" customHeight="true" spans="1:6">
      <c r="A3610" s="77"/>
      <c r="B3610" s="77"/>
      <c r="C3610" s="78"/>
      <c r="D3610" s="23" t="s">
        <v>6703</v>
      </c>
      <c r="E3610" s="29" t="s">
        <v>6704</v>
      </c>
      <c r="F3610" s="21"/>
    </row>
    <row r="3611" ht="409" customHeight="true" spans="1:6">
      <c r="A3611" s="77">
        <v>2490</v>
      </c>
      <c r="B3611" s="77">
        <f ca="1">MAX($B$3506:INDIRECT("B"&amp;ROW()-1))+1</f>
        <v>77</v>
      </c>
      <c r="C3611" s="78" t="s">
        <v>6705</v>
      </c>
      <c r="D3611" s="23" t="s">
        <v>6701</v>
      </c>
      <c r="E3611" s="29" t="s">
        <v>6706</v>
      </c>
      <c r="F3611" s="21" t="s">
        <v>6707</v>
      </c>
    </row>
    <row r="3612" ht="169" customHeight="true" spans="1:6">
      <c r="A3612" s="81"/>
      <c r="B3612" s="81"/>
      <c r="C3612" s="87" t="s">
        <v>6705</v>
      </c>
      <c r="D3612" s="23" t="s">
        <v>6703</v>
      </c>
      <c r="E3612" s="29" t="s">
        <v>6708</v>
      </c>
      <c r="F3612" s="21"/>
    </row>
    <row r="3613" ht="154.5" customHeight="true" spans="1:6">
      <c r="A3613" s="83"/>
      <c r="B3613" s="83"/>
      <c r="C3613" s="88"/>
      <c r="D3613" s="23"/>
      <c r="E3613" s="29"/>
      <c r="F3613" s="21"/>
    </row>
    <row r="3614" ht="72" customHeight="true" spans="1:6">
      <c r="A3614" s="77">
        <v>2491</v>
      </c>
      <c r="B3614" s="77">
        <f ca="1">MAX($B$3506:INDIRECT("B"&amp;ROW()-1))+1</f>
        <v>78</v>
      </c>
      <c r="C3614" s="78" t="s">
        <v>6709</v>
      </c>
      <c r="D3614" s="23" t="s">
        <v>6701</v>
      </c>
      <c r="E3614" s="29" t="s">
        <v>6710</v>
      </c>
      <c r="F3614" s="21" t="s">
        <v>6707</v>
      </c>
    </row>
    <row r="3615" ht="59" customHeight="true" spans="1:6">
      <c r="A3615" s="77"/>
      <c r="B3615" s="77"/>
      <c r="C3615" s="78"/>
      <c r="D3615" s="23" t="s">
        <v>6703</v>
      </c>
      <c r="E3615" s="29" t="s">
        <v>6711</v>
      </c>
      <c r="F3615" s="21"/>
    </row>
    <row r="3616" ht="79" customHeight="true" spans="1:6">
      <c r="A3616" s="77">
        <v>2492</v>
      </c>
      <c r="B3616" s="77">
        <f ca="1">MAX($B$3506:INDIRECT("B"&amp;ROW()-1))+1</f>
        <v>79</v>
      </c>
      <c r="C3616" s="78" t="s">
        <v>6712</v>
      </c>
      <c r="D3616" s="23" t="s">
        <v>6701</v>
      </c>
      <c r="E3616" s="29" t="s">
        <v>6713</v>
      </c>
      <c r="F3616" s="21"/>
    </row>
    <row r="3617" ht="84" customHeight="true" spans="1:6">
      <c r="A3617" s="77"/>
      <c r="B3617" s="77"/>
      <c r="C3617" s="78"/>
      <c r="D3617" s="23" t="s">
        <v>6703</v>
      </c>
      <c r="E3617" s="29" t="s">
        <v>6714</v>
      </c>
      <c r="F3617" s="21"/>
    </row>
    <row r="3618" ht="175.5" customHeight="true" spans="1:6">
      <c r="A3618" s="77">
        <v>2493</v>
      </c>
      <c r="B3618" s="77">
        <f ca="1">MAX($B$3506:INDIRECT("B"&amp;ROW()-1))+1</f>
        <v>80</v>
      </c>
      <c r="C3618" s="78" t="s">
        <v>6715</v>
      </c>
      <c r="D3618" s="23" t="s">
        <v>6703</v>
      </c>
      <c r="E3618" s="29" t="s">
        <v>6716</v>
      </c>
      <c r="F3618" s="21"/>
    </row>
    <row r="3619" ht="116.5" customHeight="true" spans="1:6">
      <c r="A3619" s="77">
        <v>2494</v>
      </c>
      <c r="B3619" s="77">
        <f ca="1">MAX($B$3506:INDIRECT("B"&amp;ROW()-1))+1</f>
        <v>81</v>
      </c>
      <c r="C3619" s="78" t="s">
        <v>6717</v>
      </c>
      <c r="D3619" s="23" t="s">
        <v>6703</v>
      </c>
      <c r="E3619" s="29" t="s">
        <v>6718</v>
      </c>
      <c r="F3619" s="21"/>
    </row>
    <row r="3620" ht="409" customHeight="true" spans="1:6">
      <c r="A3620" s="77">
        <v>2495</v>
      </c>
      <c r="B3620" s="77">
        <f ca="1">MAX($B$3506:INDIRECT("B"&amp;ROW()-1))+1</f>
        <v>82</v>
      </c>
      <c r="C3620" s="78" t="s">
        <v>6719</v>
      </c>
      <c r="D3620" s="23" t="s">
        <v>6692</v>
      </c>
      <c r="E3620" s="29" t="s">
        <v>6720</v>
      </c>
      <c r="F3620" s="21"/>
    </row>
    <row r="3621" ht="100" customHeight="true" spans="1:6">
      <c r="A3621" s="77">
        <v>2496</v>
      </c>
      <c r="B3621" s="77">
        <f ca="1">MAX($B$3506:INDIRECT("B"&amp;ROW()-1))+1</f>
        <v>83</v>
      </c>
      <c r="C3621" s="78" t="s">
        <v>6721</v>
      </c>
      <c r="D3621" s="23" t="s">
        <v>6722</v>
      </c>
      <c r="E3621" s="29" t="s">
        <v>6723</v>
      </c>
      <c r="F3621" s="21"/>
    </row>
    <row r="3622" ht="124" customHeight="true" spans="1:6">
      <c r="A3622" s="77">
        <v>2497</v>
      </c>
      <c r="B3622" s="77">
        <f ca="1">MAX($B$3506:INDIRECT("B"&amp;ROW()-1))+1</f>
        <v>84</v>
      </c>
      <c r="C3622" s="78" t="s">
        <v>6724</v>
      </c>
      <c r="D3622" s="23" t="s">
        <v>6722</v>
      </c>
      <c r="E3622" s="29" t="s">
        <v>6725</v>
      </c>
      <c r="F3622" s="21"/>
    </row>
    <row r="3623" ht="33" customHeight="true" spans="1:6">
      <c r="A3623" s="75" t="s">
        <v>6726</v>
      </c>
      <c r="B3623" s="75"/>
      <c r="C3623" s="76"/>
      <c r="D3623" s="76"/>
      <c r="E3623" s="79"/>
      <c r="F3623" s="76"/>
    </row>
    <row r="3624" ht="202" customHeight="true" spans="1:6">
      <c r="A3624" s="77">
        <v>2498</v>
      </c>
      <c r="B3624" s="77">
        <f ca="1">MAX($B$3506:INDIRECT("B"&amp;ROW()-1))+1</f>
        <v>85</v>
      </c>
      <c r="C3624" s="78" t="s">
        <v>6727</v>
      </c>
      <c r="D3624" s="23" t="s">
        <v>6728</v>
      </c>
      <c r="E3624" s="29" t="s">
        <v>6729</v>
      </c>
      <c r="F3624" s="21"/>
    </row>
    <row r="3625" ht="175.5" customHeight="true" spans="1:6">
      <c r="A3625" s="77">
        <v>2499</v>
      </c>
      <c r="B3625" s="77">
        <f ca="1">MAX($B$3506:INDIRECT("B"&amp;ROW()-1))+1</f>
        <v>86</v>
      </c>
      <c r="C3625" s="78" t="s">
        <v>6730</v>
      </c>
      <c r="D3625" s="23" t="s">
        <v>6728</v>
      </c>
      <c r="E3625" s="29" t="s">
        <v>6731</v>
      </c>
      <c r="F3625" s="21"/>
    </row>
    <row r="3626" ht="163" customHeight="true" spans="1:6">
      <c r="A3626" s="77"/>
      <c r="B3626" s="77"/>
      <c r="C3626" s="78"/>
      <c r="D3626" s="23"/>
      <c r="E3626" s="29"/>
      <c r="F3626" s="21"/>
    </row>
    <row r="3627" ht="121.5" customHeight="true" spans="1:6">
      <c r="A3627" s="77">
        <v>2500</v>
      </c>
      <c r="B3627" s="77">
        <f ca="1">MAX($B$3506:INDIRECT("B"&amp;ROW()-1))+1</f>
        <v>87</v>
      </c>
      <c r="C3627" s="78" t="s">
        <v>6732</v>
      </c>
      <c r="D3627" s="23" t="s">
        <v>6728</v>
      </c>
      <c r="E3627" s="29" t="s">
        <v>6733</v>
      </c>
      <c r="F3627" s="21"/>
    </row>
    <row r="3628" ht="143.5" customHeight="true" spans="1:6">
      <c r="A3628" s="77">
        <v>2501</v>
      </c>
      <c r="B3628" s="77">
        <f ca="1">MAX($B$3506:INDIRECT("B"&amp;ROW()-1))+1</f>
        <v>88</v>
      </c>
      <c r="C3628" s="78" t="s">
        <v>6734</v>
      </c>
      <c r="D3628" s="23" t="s">
        <v>6728</v>
      </c>
      <c r="E3628" s="29" t="s">
        <v>6735</v>
      </c>
      <c r="F3628" s="21"/>
    </row>
    <row r="3629" ht="163" customHeight="true" spans="1:6">
      <c r="A3629" s="77">
        <v>2502</v>
      </c>
      <c r="B3629" s="77">
        <f ca="1">MAX($B$3506:INDIRECT("B"&amp;ROW()-1))+1</f>
        <v>89</v>
      </c>
      <c r="C3629" s="78" t="s">
        <v>6736</v>
      </c>
      <c r="D3629" s="23" t="s">
        <v>6728</v>
      </c>
      <c r="E3629" s="29" t="s">
        <v>6737</v>
      </c>
      <c r="F3629" s="21"/>
    </row>
    <row r="3630" ht="150" customHeight="true" spans="1:6">
      <c r="A3630" s="77">
        <v>2503</v>
      </c>
      <c r="B3630" s="77">
        <f ca="1">MAX($B$3506:INDIRECT("B"&amp;ROW()-1))+1</f>
        <v>90</v>
      </c>
      <c r="C3630" s="78" t="s">
        <v>6738</v>
      </c>
      <c r="D3630" s="23" t="s">
        <v>6728</v>
      </c>
      <c r="E3630" s="29" t="s">
        <v>6739</v>
      </c>
      <c r="F3630" s="21"/>
    </row>
    <row r="3631" ht="104.5" customHeight="true" spans="1:6">
      <c r="A3631" s="77">
        <v>2504</v>
      </c>
      <c r="B3631" s="77">
        <f ca="1">MAX($B$3506:INDIRECT("B"&amp;ROW()-1))+1</f>
        <v>91</v>
      </c>
      <c r="C3631" s="78" t="s">
        <v>6740</v>
      </c>
      <c r="D3631" s="23" t="s">
        <v>6728</v>
      </c>
      <c r="E3631" s="29" t="s">
        <v>6741</v>
      </c>
      <c r="F3631" s="21"/>
    </row>
    <row r="3632" ht="33" customHeight="true" spans="1:6">
      <c r="A3632" s="75" t="s">
        <v>6742</v>
      </c>
      <c r="B3632" s="75"/>
      <c r="C3632" s="76"/>
      <c r="D3632" s="76"/>
      <c r="E3632" s="79"/>
      <c r="F3632" s="76"/>
    </row>
    <row r="3633" ht="139.5" customHeight="true" spans="1:6">
      <c r="A3633" s="77">
        <v>2505</v>
      </c>
      <c r="B3633" s="77">
        <f ca="1" t="shared" ref="B3633:B3638" si="85">MAX($B$3506:INDIRECT("B"&amp;ROW()-1))+1</f>
        <v>92</v>
      </c>
      <c r="C3633" s="78" t="s">
        <v>6743</v>
      </c>
      <c r="D3633" s="23" t="s">
        <v>6744</v>
      </c>
      <c r="E3633" s="29" t="s">
        <v>6745</v>
      </c>
      <c r="F3633" s="21"/>
    </row>
    <row r="3634" ht="177.5" customHeight="true" spans="1:6">
      <c r="A3634" s="77">
        <v>2506</v>
      </c>
      <c r="B3634" s="77">
        <f ca="1" t="shared" si="85"/>
        <v>93</v>
      </c>
      <c r="C3634" s="78" t="s">
        <v>6746</v>
      </c>
      <c r="D3634" s="23" t="s">
        <v>6747</v>
      </c>
      <c r="E3634" s="29" t="s">
        <v>6748</v>
      </c>
      <c r="F3634" s="21"/>
    </row>
    <row r="3635" ht="178" customHeight="true" spans="1:6">
      <c r="A3635" s="77">
        <v>2507</v>
      </c>
      <c r="B3635" s="77">
        <f ca="1" t="shared" si="85"/>
        <v>94</v>
      </c>
      <c r="C3635" s="78" t="s">
        <v>6749</v>
      </c>
      <c r="D3635" s="23" t="s">
        <v>6747</v>
      </c>
      <c r="E3635" s="29" t="s">
        <v>6750</v>
      </c>
      <c r="F3635" s="21"/>
    </row>
    <row r="3636" ht="275.5" customHeight="true" spans="1:6">
      <c r="A3636" s="77">
        <v>2508</v>
      </c>
      <c r="B3636" s="77">
        <f ca="1" t="shared" si="85"/>
        <v>95</v>
      </c>
      <c r="C3636" s="78" t="s">
        <v>6751</v>
      </c>
      <c r="D3636" s="23" t="s">
        <v>6752</v>
      </c>
      <c r="E3636" s="29" t="s">
        <v>6753</v>
      </c>
      <c r="F3636" s="21"/>
    </row>
    <row r="3637" ht="176" customHeight="true" spans="1:6">
      <c r="A3637" s="77">
        <v>2509</v>
      </c>
      <c r="B3637" s="77">
        <f ca="1" t="shared" si="85"/>
        <v>96</v>
      </c>
      <c r="C3637" s="78" t="s">
        <v>6754</v>
      </c>
      <c r="D3637" s="23" t="s">
        <v>6752</v>
      </c>
      <c r="E3637" s="29" t="s">
        <v>6755</v>
      </c>
      <c r="F3637" s="21"/>
    </row>
    <row r="3638" ht="84" customHeight="true" spans="1:6">
      <c r="A3638" s="77">
        <v>2510</v>
      </c>
      <c r="B3638" s="77">
        <f ca="1" t="shared" si="85"/>
        <v>97</v>
      </c>
      <c r="C3638" s="78" t="s">
        <v>6756</v>
      </c>
      <c r="D3638" s="23" t="s">
        <v>6546</v>
      </c>
      <c r="E3638" s="29" t="s">
        <v>6646</v>
      </c>
      <c r="F3638" s="21"/>
    </row>
    <row r="3639" ht="72" customHeight="true" spans="1:6">
      <c r="A3639" s="77"/>
      <c r="B3639" s="77"/>
      <c r="C3639" s="78"/>
      <c r="D3639" s="23" t="s">
        <v>6757</v>
      </c>
      <c r="E3639" s="29" t="s">
        <v>6758</v>
      </c>
      <c r="F3639" s="21"/>
    </row>
    <row r="3640" ht="123" customHeight="true" spans="1:6">
      <c r="A3640" s="77">
        <v>2511</v>
      </c>
      <c r="B3640" s="77">
        <f ca="1">MAX($B$3506:INDIRECT("B"&amp;ROW()-1))+1</f>
        <v>98</v>
      </c>
      <c r="C3640" s="78" t="s">
        <v>6759</v>
      </c>
      <c r="D3640" s="23" t="s">
        <v>6757</v>
      </c>
      <c r="E3640" s="29" t="s">
        <v>6760</v>
      </c>
      <c r="F3640" s="21"/>
    </row>
    <row r="3641" ht="190" customHeight="true" spans="1:6">
      <c r="A3641" s="77">
        <v>2512</v>
      </c>
      <c r="B3641" s="77">
        <f ca="1">MAX($B$3506:INDIRECT("B"&amp;ROW()-1))+1</f>
        <v>99</v>
      </c>
      <c r="C3641" s="78" t="s">
        <v>6761</v>
      </c>
      <c r="D3641" s="23" t="s">
        <v>6762</v>
      </c>
      <c r="E3641" s="29" t="s">
        <v>6763</v>
      </c>
      <c r="F3641" s="21"/>
    </row>
    <row r="3642" ht="138" customHeight="true" spans="1:6">
      <c r="A3642" s="77">
        <v>2513</v>
      </c>
      <c r="B3642" s="77">
        <f ca="1">MAX($B$3506:INDIRECT("B"&amp;ROW()-1))+1</f>
        <v>100</v>
      </c>
      <c r="C3642" s="78" t="s">
        <v>6764</v>
      </c>
      <c r="D3642" s="23" t="s">
        <v>6762</v>
      </c>
      <c r="E3642" s="29" t="s">
        <v>6765</v>
      </c>
      <c r="F3642" s="21"/>
    </row>
    <row r="3643" ht="126" customHeight="true" spans="1:6">
      <c r="A3643" s="77">
        <v>2514</v>
      </c>
      <c r="B3643" s="77">
        <f ca="1">MAX($B$3506:INDIRECT("B"&amp;ROW()-1))+1</f>
        <v>101</v>
      </c>
      <c r="C3643" s="78" t="s">
        <v>6766</v>
      </c>
      <c r="D3643" s="23" t="s">
        <v>6767</v>
      </c>
      <c r="E3643" s="29" t="s">
        <v>6768</v>
      </c>
      <c r="F3643" s="21"/>
    </row>
    <row r="3644" ht="173" customHeight="true" spans="1:6">
      <c r="A3644" s="77">
        <v>2515</v>
      </c>
      <c r="B3644" s="77">
        <f ca="1">MAX($B$3506:INDIRECT("B"&amp;ROW()-1))+1</f>
        <v>102</v>
      </c>
      <c r="C3644" s="78" t="s">
        <v>6769</v>
      </c>
      <c r="D3644" s="23" t="s">
        <v>6767</v>
      </c>
      <c r="E3644" s="29" t="s">
        <v>6770</v>
      </c>
      <c r="F3644" s="21"/>
    </row>
    <row r="3645" ht="33" customHeight="true" spans="1:6">
      <c r="A3645" s="75" t="s">
        <v>6771</v>
      </c>
      <c r="B3645" s="75"/>
      <c r="C3645" s="76"/>
      <c r="D3645" s="76"/>
      <c r="E3645" s="79"/>
      <c r="F3645" s="76"/>
    </row>
    <row r="3646" ht="124.5" customHeight="true" spans="1:6">
      <c r="A3646" s="77">
        <v>2516</v>
      </c>
      <c r="B3646" s="77">
        <f ca="1">MAX($B$3506:INDIRECT("B"&amp;ROW()-1))+1</f>
        <v>103</v>
      </c>
      <c r="C3646" s="78" t="s">
        <v>6772</v>
      </c>
      <c r="D3646" s="23" t="s">
        <v>6773</v>
      </c>
      <c r="E3646" s="29" t="s">
        <v>6774</v>
      </c>
      <c r="F3646" s="21"/>
    </row>
    <row r="3647" ht="125.5" customHeight="true" spans="1:6">
      <c r="A3647" s="77"/>
      <c r="B3647" s="77"/>
      <c r="C3647" s="78"/>
      <c r="D3647" s="23" t="s">
        <v>6775</v>
      </c>
      <c r="E3647" s="29" t="s">
        <v>6776</v>
      </c>
      <c r="F3647" s="21"/>
    </row>
    <row r="3648" ht="97" customHeight="true" spans="1:6">
      <c r="A3648" s="77">
        <v>2517</v>
      </c>
      <c r="B3648" s="77">
        <f ca="1">MAX($B$3506:INDIRECT("B"&amp;ROW()-1))+1</f>
        <v>104</v>
      </c>
      <c r="C3648" s="78" t="s">
        <v>6777</v>
      </c>
      <c r="D3648" s="23" t="s">
        <v>6773</v>
      </c>
      <c r="E3648" s="29" t="s">
        <v>6778</v>
      </c>
      <c r="F3648" s="21"/>
    </row>
    <row r="3649" ht="98" customHeight="true" spans="1:6">
      <c r="A3649" s="77"/>
      <c r="B3649" s="77"/>
      <c r="C3649" s="78"/>
      <c r="D3649" s="23" t="s">
        <v>6775</v>
      </c>
      <c r="E3649" s="29" t="s">
        <v>6779</v>
      </c>
      <c r="F3649" s="21"/>
    </row>
    <row r="3650" ht="127.5" customHeight="true" spans="1:6">
      <c r="A3650" s="77">
        <v>2518</v>
      </c>
      <c r="B3650" s="77">
        <f ca="1">MAX($B$3506:INDIRECT("B"&amp;ROW()-1))+1</f>
        <v>105</v>
      </c>
      <c r="C3650" s="78" t="s">
        <v>6780</v>
      </c>
      <c r="D3650" s="23" t="s">
        <v>6773</v>
      </c>
      <c r="E3650" s="29" t="s">
        <v>6781</v>
      </c>
      <c r="F3650" s="21"/>
    </row>
    <row r="3651" ht="134" customHeight="true" spans="1:6">
      <c r="A3651" s="77"/>
      <c r="B3651" s="77"/>
      <c r="C3651" s="78"/>
      <c r="D3651" s="23" t="s">
        <v>6775</v>
      </c>
      <c r="E3651" s="29" t="s">
        <v>6782</v>
      </c>
      <c r="F3651" s="21"/>
    </row>
    <row r="3652" ht="85" customHeight="true" spans="1:6">
      <c r="A3652" s="77">
        <v>2519</v>
      </c>
      <c r="B3652" s="77">
        <f ca="1">MAX($B$3506:INDIRECT("B"&amp;ROW()-1))+1</f>
        <v>106</v>
      </c>
      <c r="C3652" s="23" t="s">
        <v>6783</v>
      </c>
      <c r="D3652" s="23" t="s">
        <v>6544</v>
      </c>
      <c r="E3652" s="29" t="s">
        <v>6545</v>
      </c>
      <c r="F3652" s="23"/>
    </row>
    <row r="3653" ht="174.5" customHeight="true" spans="1:6">
      <c r="A3653" s="77"/>
      <c r="B3653" s="77"/>
      <c r="C3653" s="23"/>
      <c r="D3653" s="23" t="s">
        <v>6546</v>
      </c>
      <c r="E3653" s="34" t="s">
        <v>6784</v>
      </c>
      <c r="F3653" s="23"/>
    </row>
    <row r="3654" ht="124" customHeight="true" spans="1:6">
      <c r="A3654" s="77"/>
      <c r="B3654" s="77"/>
      <c r="C3654" s="23"/>
      <c r="D3654" s="23" t="s">
        <v>6785</v>
      </c>
      <c r="E3654" s="34" t="s">
        <v>6786</v>
      </c>
      <c r="F3654" s="23"/>
    </row>
    <row r="3655" ht="72" customHeight="true" spans="1:6">
      <c r="A3655" s="77"/>
      <c r="B3655" s="77"/>
      <c r="C3655" s="23"/>
      <c r="D3655" s="23" t="s">
        <v>6787</v>
      </c>
      <c r="E3655" s="34" t="s">
        <v>6788</v>
      </c>
      <c r="F3655" s="23"/>
    </row>
    <row r="3656" ht="85" customHeight="true" spans="1:6">
      <c r="A3656" s="77">
        <v>2520</v>
      </c>
      <c r="B3656" s="77">
        <f ca="1">MAX($B$3506:INDIRECT("B"&amp;ROW()-1))+1</f>
        <v>107</v>
      </c>
      <c r="C3656" s="23" t="s">
        <v>6789</v>
      </c>
      <c r="D3656" s="23" t="s">
        <v>6544</v>
      </c>
      <c r="E3656" s="29" t="s">
        <v>6545</v>
      </c>
      <c r="F3656" s="23"/>
    </row>
    <row r="3657" ht="168.5" customHeight="true" spans="1:6">
      <c r="A3657" s="77"/>
      <c r="B3657" s="77"/>
      <c r="C3657" s="23"/>
      <c r="D3657" s="23" t="s">
        <v>6546</v>
      </c>
      <c r="E3657" s="34" t="s">
        <v>6784</v>
      </c>
      <c r="F3657" s="23"/>
    </row>
    <row r="3658" ht="124" customHeight="true" spans="1:6">
      <c r="A3658" s="77"/>
      <c r="B3658" s="77"/>
      <c r="C3658" s="23"/>
      <c r="D3658" s="23" t="s">
        <v>6785</v>
      </c>
      <c r="E3658" s="34" t="s">
        <v>6786</v>
      </c>
      <c r="F3658" s="23"/>
    </row>
    <row r="3659" ht="79" customHeight="true" spans="1:6">
      <c r="A3659" s="77"/>
      <c r="B3659" s="77"/>
      <c r="C3659" s="23"/>
      <c r="D3659" s="23" t="s">
        <v>6790</v>
      </c>
      <c r="E3659" s="34" t="s">
        <v>6791</v>
      </c>
      <c r="F3659" s="23"/>
    </row>
    <row r="3660" ht="33" customHeight="true" spans="1:6">
      <c r="A3660" s="75" t="s">
        <v>6792</v>
      </c>
      <c r="B3660" s="75"/>
      <c r="C3660" s="76"/>
      <c r="D3660" s="76"/>
      <c r="E3660" s="79"/>
      <c r="F3660" s="76"/>
    </row>
    <row r="3661" ht="123" customHeight="true" spans="1:6">
      <c r="A3661" s="77">
        <v>2521</v>
      </c>
      <c r="B3661" s="77">
        <f ca="1">MAX($B$3506:INDIRECT("B"&amp;ROW()-1))+1</f>
        <v>108</v>
      </c>
      <c r="C3661" s="78" t="s">
        <v>6793</v>
      </c>
      <c r="D3661" s="23" t="s">
        <v>6794</v>
      </c>
      <c r="E3661" s="29" t="s">
        <v>6795</v>
      </c>
      <c r="F3661" s="21"/>
    </row>
    <row r="3662" ht="119.5" customHeight="true" spans="1:6">
      <c r="A3662" s="77">
        <v>2522</v>
      </c>
      <c r="B3662" s="77">
        <f ca="1">MAX($B$3506:INDIRECT("B"&amp;ROW()-1))+1</f>
        <v>109</v>
      </c>
      <c r="C3662" s="78" t="s">
        <v>6796</v>
      </c>
      <c r="D3662" s="23" t="s">
        <v>6794</v>
      </c>
      <c r="E3662" s="29" t="s">
        <v>6797</v>
      </c>
      <c r="F3662" s="21"/>
    </row>
    <row r="3663" ht="184.5" customHeight="true" spans="1:6">
      <c r="A3663" s="77">
        <v>2523</v>
      </c>
      <c r="B3663" s="77">
        <f ca="1">MAX($B$3506:INDIRECT("B"&amp;ROW()-1))+1</f>
        <v>110</v>
      </c>
      <c r="C3663" s="78" t="s">
        <v>6798</v>
      </c>
      <c r="D3663" s="23" t="s">
        <v>6794</v>
      </c>
      <c r="E3663" s="29" t="s">
        <v>6799</v>
      </c>
      <c r="F3663" s="21"/>
    </row>
    <row r="3664" ht="165" customHeight="true" spans="1:6">
      <c r="A3664" s="77">
        <v>2524</v>
      </c>
      <c r="B3664" s="77">
        <f ca="1">MAX($B$3506:INDIRECT("B"&amp;ROW()-1))+1</f>
        <v>111</v>
      </c>
      <c r="C3664" s="78" t="s">
        <v>6800</v>
      </c>
      <c r="D3664" s="23" t="s">
        <v>6794</v>
      </c>
      <c r="E3664" s="29" t="s">
        <v>6801</v>
      </c>
      <c r="F3664" s="21"/>
    </row>
    <row r="3665" ht="111" customHeight="true" spans="1:6">
      <c r="A3665" s="77"/>
      <c r="B3665" s="77"/>
      <c r="C3665" s="78"/>
      <c r="D3665" s="23" t="s">
        <v>6544</v>
      </c>
      <c r="E3665" s="29" t="s">
        <v>6802</v>
      </c>
      <c r="F3665" s="21"/>
    </row>
    <row r="3666" ht="59" customHeight="true" spans="1:6">
      <c r="A3666" s="77"/>
      <c r="B3666" s="77"/>
      <c r="C3666" s="78"/>
      <c r="D3666" s="23" t="s">
        <v>6803</v>
      </c>
      <c r="E3666" s="29" t="s">
        <v>6804</v>
      </c>
      <c r="F3666" s="21"/>
    </row>
    <row r="3667" ht="121.5" customHeight="true" spans="1:6">
      <c r="A3667" s="77"/>
      <c r="B3667" s="77"/>
      <c r="C3667" s="78"/>
      <c r="D3667" s="23" t="s">
        <v>6611</v>
      </c>
      <c r="E3667" s="29" t="s">
        <v>6805</v>
      </c>
      <c r="F3667" s="21"/>
    </row>
    <row r="3668" ht="145" customHeight="true" spans="1:6">
      <c r="A3668" s="77">
        <v>2525</v>
      </c>
      <c r="B3668" s="77">
        <f ca="1">MAX($B$3506:INDIRECT("B"&amp;ROW()-1))+1</f>
        <v>112</v>
      </c>
      <c r="C3668" s="78" t="s">
        <v>6806</v>
      </c>
      <c r="D3668" s="23" t="s">
        <v>6794</v>
      </c>
      <c r="E3668" s="29" t="s">
        <v>6807</v>
      </c>
      <c r="F3668" s="21"/>
    </row>
    <row r="3669" ht="107.5" customHeight="true" spans="1:6">
      <c r="A3669" s="77">
        <v>2526</v>
      </c>
      <c r="B3669" s="77">
        <f ca="1">MAX($B$3506:INDIRECT("B"&amp;ROW()-1))+1</f>
        <v>113</v>
      </c>
      <c r="C3669" s="78" t="s">
        <v>6808</v>
      </c>
      <c r="D3669" s="23" t="s">
        <v>6794</v>
      </c>
      <c r="E3669" s="29" t="s">
        <v>6809</v>
      </c>
      <c r="F3669" s="21"/>
    </row>
    <row r="3670" ht="106" customHeight="true" spans="1:6">
      <c r="A3670" s="77">
        <v>2527</v>
      </c>
      <c r="B3670" s="77">
        <f ca="1">MAX($B$3506:INDIRECT("B"&amp;ROW()-1))+1</f>
        <v>114</v>
      </c>
      <c r="C3670" s="78" t="s">
        <v>6810</v>
      </c>
      <c r="D3670" s="23" t="s">
        <v>6794</v>
      </c>
      <c r="E3670" s="29" t="s">
        <v>6811</v>
      </c>
      <c r="F3670" s="21"/>
    </row>
    <row r="3671" ht="100" customHeight="true" spans="1:6">
      <c r="A3671" s="77">
        <v>2528</v>
      </c>
      <c r="B3671" s="77">
        <f ca="1">MAX($B$3506:INDIRECT("B"&amp;ROW()-1))+1</f>
        <v>115</v>
      </c>
      <c r="C3671" s="21" t="s">
        <v>6812</v>
      </c>
      <c r="D3671" s="23" t="s">
        <v>6813</v>
      </c>
      <c r="E3671" s="29" t="s">
        <v>6814</v>
      </c>
      <c r="F3671" s="21"/>
    </row>
    <row r="3672" ht="72" customHeight="true" spans="1:6">
      <c r="A3672" s="77">
        <v>2529</v>
      </c>
      <c r="B3672" s="77">
        <f ca="1">MAX($B$3506:INDIRECT("B"&amp;ROW()-1))+1</f>
        <v>116</v>
      </c>
      <c r="C3672" s="21" t="s">
        <v>6815</v>
      </c>
      <c r="D3672" s="23" t="s">
        <v>6546</v>
      </c>
      <c r="E3672" s="29" t="s">
        <v>6816</v>
      </c>
      <c r="F3672" s="21"/>
    </row>
    <row r="3673" ht="85" customHeight="true" spans="1:6">
      <c r="A3673" s="77"/>
      <c r="B3673" s="77"/>
      <c r="C3673" s="21"/>
      <c r="D3673" s="23" t="s">
        <v>6817</v>
      </c>
      <c r="E3673" s="29" t="s">
        <v>6818</v>
      </c>
      <c r="F3673" s="21"/>
    </row>
    <row r="3674" ht="59" customHeight="true" spans="1:6">
      <c r="A3674" s="77">
        <v>2530</v>
      </c>
      <c r="B3674" s="77">
        <f ca="1">MAX($B$3506:INDIRECT("B"&amp;ROW()-1))+1</f>
        <v>117</v>
      </c>
      <c r="C3674" s="21" t="s">
        <v>6819</v>
      </c>
      <c r="D3674" s="23" t="s">
        <v>6794</v>
      </c>
      <c r="E3674" s="29" t="s">
        <v>6809</v>
      </c>
      <c r="F3674" s="21"/>
    </row>
    <row r="3675" ht="85" customHeight="true" spans="1:6">
      <c r="A3675" s="77"/>
      <c r="B3675" s="77"/>
      <c r="C3675" s="21"/>
      <c r="D3675" s="23" t="s">
        <v>6817</v>
      </c>
      <c r="E3675" s="29" t="s">
        <v>6820</v>
      </c>
      <c r="F3675" s="21"/>
    </row>
    <row r="3676" ht="72" customHeight="true" spans="1:6">
      <c r="A3676" s="77">
        <v>2531</v>
      </c>
      <c r="B3676" s="77">
        <f ca="1">MAX($B$3506:INDIRECT("B"&amp;ROW()-1))+1</f>
        <v>118</v>
      </c>
      <c r="C3676" s="21" t="s">
        <v>6821</v>
      </c>
      <c r="D3676" s="23" t="s">
        <v>6794</v>
      </c>
      <c r="E3676" s="29" t="s">
        <v>6807</v>
      </c>
      <c r="F3676" s="21"/>
    </row>
    <row r="3677" ht="85" customHeight="true" spans="1:6">
      <c r="A3677" s="77"/>
      <c r="B3677" s="77"/>
      <c r="C3677" s="21"/>
      <c r="D3677" s="23" t="s">
        <v>6817</v>
      </c>
      <c r="E3677" s="29" t="s">
        <v>6822</v>
      </c>
      <c r="F3677" s="21"/>
    </row>
    <row r="3678" ht="72" customHeight="true" spans="1:6">
      <c r="A3678" s="77">
        <v>2532</v>
      </c>
      <c r="B3678" s="77">
        <f ca="1">MAX($B$3506:INDIRECT("B"&amp;ROW()-1))+1</f>
        <v>119</v>
      </c>
      <c r="C3678" s="78" t="s">
        <v>6823</v>
      </c>
      <c r="D3678" s="23" t="s">
        <v>6546</v>
      </c>
      <c r="E3678" s="139" t="s">
        <v>6646</v>
      </c>
      <c r="F3678" s="21"/>
    </row>
    <row r="3679" ht="267" customHeight="true" spans="1:6">
      <c r="A3679" s="77"/>
      <c r="B3679" s="77"/>
      <c r="C3679" s="78"/>
      <c r="D3679" s="23" t="s">
        <v>6824</v>
      </c>
      <c r="E3679" s="29" t="s">
        <v>6825</v>
      </c>
      <c r="F3679" s="21"/>
    </row>
    <row r="3680" ht="111" customHeight="true" spans="1:6">
      <c r="A3680" s="77">
        <v>2533</v>
      </c>
      <c r="B3680" s="77">
        <f ca="1" t="shared" ref="B3680:B3686" si="86">MAX($B$3506:INDIRECT("B"&amp;ROW()-1))+1</f>
        <v>120</v>
      </c>
      <c r="C3680" s="78" t="s">
        <v>6826</v>
      </c>
      <c r="D3680" s="23" t="s">
        <v>6827</v>
      </c>
      <c r="E3680" s="29" t="s">
        <v>6828</v>
      </c>
      <c r="F3680" s="21"/>
    </row>
    <row r="3681" ht="164.5" customHeight="true" spans="1:6">
      <c r="A3681" s="77">
        <v>2534</v>
      </c>
      <c r="B3681" s="77">
        <f ca="1" t="shared" si="86"/>
        <v>121</v>
      </c>
      <c r="C3681" s="78" t="s">
        <v>6829</v>
      </c>
      <c r="D3681" s="23" t="s">
        <v>6827</v>
      </c>
      <c r="E3681" s="29" t="s">
        <v>6830</v>
      </c>
      <c r="F3681" s="21"/>
    </row>
    <row r="3682" ht="131.5" customHeight="true" spans="1:6">
      <c r="A3682" s="77">
        <v>2535</v>
      </c>
      <c r="B3682" s="77">
        <f ca="1" t="shared" si="86"/>
        <v>122</v>
      </c>
      <c r="C3682" s="78" t="s">
        <v>6831</v>
      </c>
      <c r="D3682" s="23" t="s">
        <v>6827</v>
      </c>
      <c r="E3682" s="29" t="s">
        <v>6832</v>
      </c>
      <c r="F3682" s="21"/>
    </row>
    <row r="3683" ht="160" customHeight="true" spans="1:6">
      <c r="A3683" s="77">
        <v>2536</v>
      </c>
      <c r="B3683" s="77">
        <f ca="1" t="shared" si="86"/>
        <v>123</v>
      </c>
      <c r="C3683" s="78" t="s">
        <v>6833</v>
      </c>
      <c r="D3683" s="23" t="s">
        <v>6827</v>
      </c>
      <c r="E3683" s="29" t="s">
        <v>6834</v>
      </c>
      <c r="F3683" s="21"/>
    </row>
    <row r="3684" ht="228" customHeight="true" spans="1:6">
      <c r="A3684" s="77">
        <v>2537</v>
      </c>
      <c r="B3684" s="77">
        <f ca="1" t="shared" si="86"/>
        <v>124</v>
      </c>
      <c r="C3684" s="78" t="s">
        <v>6835</v>
      </c>
      <c r="D3684" s="23" t="s">
        <v>6836</v>
      </c>
      <c r="E3684" s="29" t="s">
        <v>6837</v>
      </c>
      <c r="F3684" s="21"/>
    </row>
    <row r="3685" ht="228" customHeight="true" spans="1:6">
      <c r="A3685" s="77">
        <v>2538</v>
      </c>
      <c r="B3685" s="77">
        <f ca="1" t="shared" si="86"/>
        <v>125</v>
      </c>
      <c r="C3685" s="78" t="s">
        <v>6838</v>
      </c>
      <c r="D3685" s="23" t="s">
        <v>6836</v>
      </c>
      <c r="E3685" s="29" t="s">
        <v>6839</v>
      </c>
      <c r="F3685" s="21"/>
    </row>
    <row r="3686" ht="135.5" customHeight="true" spans="1:6">
      <c r="A3686" s="77">
        <v>2539</v>
      </c>
      <c r="B3686" s="77">
        <f ca="1" t="shared" si="86"/>
        <v>126</v>
      </c>
      <c r="C3686" s="78" t="s">
        <v>6840</v>
      </c>
      <c r="D3686" s="23" t="s">
        <v>6544</v>
      </c>
      <c r="E3686" s="29" t="s">
        <v>6802</v>
      </c>
      <c r="F3686" s="21"/>
    </row>
    <row r="3687" ht="172" customHeight="true" spans="1:6">
      <c r="A3687" s="77"/>
      <c r="B3687" s="77"/>
      <c r="C3687" s="78"/>
      <c r="D3687" s="23" t="s">
        <v>6836</v>
      </c>
      <c r="E3687" s="29" t="s">
        <v>6841</v>
      </c>
      <c r="F3687" s="21"/>
    </row>
    <row r="3688" ht="70.5" customHeight="true" spans="1:6">
      <c r="A3688" s="77"/>
      <c r="B3688" s="77"/>
      <c r="C3688" s="78"/>
      <c r="D3688" s="23" t="s">
        <v>6803</v>
      </c>
      <c r="E3688" s="29" t="s">
        <v>6842</v>
      </c>
      <c r="F3688" s="21"/>
    </row>
    <row r="3689" ht="78.5" customHeight="true" spans="1:6">
      <c r="A3689" s="77"/>
      <c r="B3689" s="77"/>
      <c r="C3689" s="78"/>
      <c r="D3689" s="23" t="s">
        <v>6611</v>
      </c>
      <c r="E3689" s="29" t="s">
        <v>6843</v>
      </c>
      <c r="F3689" s="21"/>
    </row>
    <row r="3690" ht="85" customHeight="true" spans="1:6">
      <c r="A3690" s="77">
        <v>2540</v>
      </c>
      <c r="B3690" s="77">
        <f ca="1">MAX($B$3506:INDIRECT("B"&amp;ROW()-1))+1</f>
        <v>127</v>
      </c>
      <c r="C3690" s="78" t="s">
        <v>6844</v>
      </c>
      <c r="D3690" s="23" t="s">
        <v>6845</v>
      </c>
      <c r="E3690" s="29" t="s">
        <v>6846</v>
      </c>
      <c r="F3690" s="21"/>
    </row>
    <row r="3691" ht="122" customHeight="true" spans="1:6">
      <c r="A3691" s="77">
        <v>2541</v>
      </c>
      <c r="B3691" s="77">
        <f ca="1">MAX($B$3506:INDIRECT("B"&amp;ROW()-1))+1</f>
        <v>128</v>
      </c>
      <c r="C3691" s="78" t="s">
        <v>6847</v>
      </c>
      <c r="D3691" s="23" t="s">
        <v>6803</v>
      </c>
      <c r="E3691" s="29" t="s">
        <v>6848</v>
      </c>
      <c r="F3691" s="21"/>
    </row>
    <row r="3692" ht="137.5" customHeight="true" spans="1:6">
      <c r="A3692" s="77">
        <v>2542</v>
      </c>
      <c r="B3692" s="77">
        <f ca="1">MAX($B$3506:INDIRECT("B"&amp;ROW()-1))+1</f>
        <v>129</v>
      </c>
      <c r="C3692" s="78" t="s">
        <v>6849</v>
      </c>
      <c r="D3692" s="23" t="s">
        <v>6803</v>
      </c>
      <c r="E3692" s="29" t="s">
        <v>6850</v>
      </c>
      <c r="F3692" s="21"/>
    </row>
    <row r="3693" ht="111.5" customHeight="true" spans="1:6">
      <c r="A3693" s="77">
        <v>2543</v>
      </c>
      <c r="B3693" s="77">
        <f ca="1">MAX($B$3506:INDIRECT("B"&amp;ROW()-1))+1</f>
        <v>130</v>
      </c>
      <c r="C3693" s="78" t="s">
        <v>6851</v>
      </c>
      <c r="D3693" s="23" t="s">
        <v>6803</v>
      </c>
      <c r="E3693" s="29" t="s">
        <v>6852</v>
      </c>
      <c r="F3693" s="21"/>
    </row>
    <row r="3694" ht="266.5" customHeight="true" spans="1:6">
      <c r="A3694" s="77">
        <v>2544</v>
      </c>
      <c r="B3694" s="77">
        <f ca="1">MAX($B$3506:INDIRECT("B"&amp;ROW()-1))+1</f>
        <v>131</v>
      </c>
      <c r="C3694" s="78" t="s">
        <v>6853</v>
      </c>
      <c r="D3694" s="23" t="s">
        <v>6794</v>
      </c>
      <c r="E3694" s="29" t="s">
        <v>6799</v>
      </c>
      <c r="F3694" s="21"/>
    </row>
    <row r="3695" ht="188.5" customHeight="true" spans="1:6">
      <c r="A3695" s="77"/>
      <c r="B3695" s="77"/>
      <c r="C3695" s="78"/>
      <c r="D3695" s="23" t="s">
        <v>6683</v>
      </c>
      <c r="E3695" s="29" t="s">
        <v>6854</v>
      </c>
      <c r="F3695" s="21"/>
    </row>
    <row r="3696" ht="242.5" customHeight="true" spans="1:6">
      <c r="A3696" s="77">
        <v>2545</v>
      </c>
      <c r="B3696" s="77">
        <f ca="1">MAX($B$3506:INDIRECT("B"&amp;ROW()-1))+1</f>
        <v>132</v>
      </c>
      <c r="C3696" s="78" t="s">
        <v>6855</v>
      </c>
      <c r="D3696" s="23" t="s">
        <v>6794</v>
      </c>
      <c r="E3696" s="29" t="s">
        <v>6799</v>
      </c>
      <c r="F3696" s="78"/>
    </row>
    <row r="3697" ht="212" customHeight="true" spans="1:6">
      <c r="A3697" s="77"/>
      <c r="B3697" s="77"/>
      <c r="C3697" s="78"/>
      <c r="D3697" s="78" t="s">
        <v>6856</v>
      </c>
      <c r="E3697" s="93" t="s">
        <v>6857</v>
      </c>
      <c r="F3697" s="78"/>
    </row>
    <row r="3698" ht="33" customHeight="true" spans="1:6">
      <c r="A3698" s="75" t="s">
        <v>6858</v>
      </c>
      <c r="B3698" s="75"/>
      <c r="C3698" s="76"/>
      <c r="D3698" s="76"/>
      <c r="E3698" s="79"/>
      <c r="F3698" s="76"/>
    </row>
    <row r="3699" ht="67" customHeight="true" spans="1:6">
      <c r="A3699" s="77">
        <v>2546</v>
      </c>
      <c r="B3699" s="77">
        <f ca="1">MAX($B$3506:INDIRECT("B"&amp;ROW()-1))+1</f>
        <v>133</v>
      </c>
      <c r="C3699" s="78" t="s">
        <v>6859</v>
      </c>
      <c r="D3699" s="23" t="s">
        <v>6860</v>
      </c>
      <c r="E3699" s="29" t="s">
        <v>6861</v>
      </c>
      <c r="F3699" s="21"/>
    </row>
    <row r="3700" ht="120.5" customHeight="true" spans="1:6">
      <c r="A3700" s="77"/>
      <c r="B3700" s="77"/>
      <c r="C3700" s="78"/>
      <c r="D3700" s="23" t="s">
        <v>6862</v>
      </c>
      <c r="E3700" s="29" t="s">
        <v>6863</v>
      </c>
      <c r="F3700" s="21"/>
    </row>
    <row r="3701" ht="122.5" customHeight="true" spans="1:6">
      <c r="A3701" s="77">
        <v>2547</v>
      </c>
      <c r="B3701" s="77">
        <f ca="1" t="shared" ref="B3701:B3707" si="87">MAX($B$3506:INDIRECT("B"&amp;ROW()-1))+1</f>
        <v>134</v>
      </c>
      <c r="C3701" s="78" t="s">
        <v>6864</v>
      </c>
      <c r="D3701" s="23" t="s">
        <v>6860</v>
      </c>
      <c r="E3701" s="29" t="s">
        <v>6865</v>
      </c>
      <c r="F3701" s="21"/>
    </row>
    <row r="3702" ht="112" customHeight="true" spans="1:6">
      <c r="A3702" s="77">
        <v>2548</v>
      </c>
      <c r="B3702" s="77">
        <f ca="1" t="shared" si="87"/>
        <v>135</v>
      </c>
      <c r="C3702" s="78" t="s">
        <v>6866</v>
      </c>
      <c r="D3702" s="23" t="s">
        <v>6860</v>
      </c>
      <c r="E3702" s="29" t="s">
        <v>6867</v>
      </c>
      <c r="F3702" s="21"/>
    </row>
    <row r="3703" ht="111" customHeight="true" spans="1:6">
      <c r="A3703" s="77">
        <v>2549</v>
      </c>
      <c r="B3703" s="77">
        <f ca="1" t="shared" si="87"/>
        <v>136</v>
      </c>
      <c r="C3703" s="78" t="s">
        <v>6868</v>
      </c>
      <c r="D3703" s="23" t="s">
        <v>6860</v>
      </c>
      <c r="E3703" s="29" t="s">
        <v>6869</v>
      </c>
      <c r="F3703" s="21"/>
    </row>
    <row r="3704" ht="72" customHeight="true" spans="1:6">
      <c r="A3704" s="77">
        <v>2550</v>
      </c>
      <c r="B3704" s="77">
        <f ca="1" t="shared" si="87"/>
        <v>137</v>
      </c>
      <c r="C3704" s="78" t="s">
        <v>6870</v>
      </c>
      <c r="D3704" s="23" t="s">
        <v>6862</v>
      </c>
      <c r="E3704" s="29" t="s">
        <v>6871</v>
      </c>
      <c r="F3704" s="21"/>
    </row>
    <row r="3705" ht="72" customHeight="true" spans="1:6">
      <c r="A3705" s="77">
        <v>2551</v>
      </c>
      <c r="B3705" s="77">
        <f ca="1" t="shared" si="87"/>
        <v>138</v>
      </c>
      <c r="C3705" s="78" t="s">
        <v>6872</v>
      </c>
      <c r="D3705" s="23" t="s">
        <v>6862</v>
      </c>
      <c r="E3705" s="29" t="s">
        <v>6873</v>
      </c>
      <c r="F3705" s="21"/>
    </row>
    <row r="3706" ht="128.5" customHeight="true" spans="1:6">
      <c r="A3706" s="77">
        <v>2552</v>
      </c>
      <c r="B3706" s="77">
        <f ca="1" t="shared" si="87"/>
        <v>139</v>
      </c>
      <c r="C3706" s="78" t="s">
        <v>6874</v>
      </c>
      <c r="D3706" s="23" t="s">
        <v>6862</v>
      </c>
      <c r="E3706" s="29" t="s">
        <v>6875</v>
      </c>
      <c r="F3706" s="21"/>
    </row>
    <row r="3707" ht="72" customHeight="true" spans="1:6">
      <c r="A3707" s="77">
        <v>2553</v>
      </c>
      <c r="B3707" s="77">
        <f ca="1" t="shared" si="87"/>
        <v>140</v>
      </c>
      <c r="C3707" s="78" t="s">
        <v>6876</v>
      </c>
      <c r="D3707" s="23" t="s">
        <v>6862</v>
      </c>
      <c r="E3707" s="29" t="s">
        <v>6877</v>
      </c>
      <c r="F3707" s="21"/>
    </row>
    <row r="3708" ht="33" customHeight="true" spans="1:6">
      <c r="A3708" s="75" t="s">
        <v>6878</v>
      </c>
      <c r="B3708" s="75"/>
      <c r="C3708" s="76"/>
      <c r="D3708" s="76"/>
      <c r="E3708" s="79"/>
      <c r="F3708" s="76"/>
    </row>
    <row r="3709" ht="137" customHeight="true" spans="1:6">
      <c r="A3709" s="77">
        <v>2554</v>
      </c>
      <c r="B3709" s="77">
        <f ca="1">MAX($B$3506:INDIRECT("B"&amp;ROW()-1))+1</f>
        <v>141</v>
      </c>
      <c r="C3709" s="78" t="s">
        <v>6879</v>
      </c>
      <c r="D3709" s="23" t="s">
        <v>272</v>
      </c>
      <c r="E3709" s="29" t="s">
        <v>6880</v>
      </c>
      <c r="F3709" s="21"/>
    </row>
    <row r="3710" ht="173" customHeight="true" spans="1:6">
      <c r="A3710" s="77"/>
      <c r="B3710" s="77"/>
      <c r="C3710" s="78"/>
      <c r="D3710" s="23" t="s">
        <v>6881</v>
      </c>
      <c r="E3710" s="29" t="s">
        <v>6882</v>
      </c>
      <c r="F3710" s="21"/>
    </row>
    <row r="3711" ht="111" customHeight="true" spans="1:6">
      <c r="A3711" s="77">
        <v>2555</v>
      </c>
      <c r="B3711" s="77">
        <f ca="1" t="shared" ref="B3711:B3716" si="88">MAX($B$3506:INDIRECT("B"&amp;ROW()-1))+1</f>
        <v>142</v>
      </c>
      <c r="C3711" s="78" t="s">
        <v>6883</v>
      </c>
      <c r="D3711" s="23" t="s">
        <v>6884</v>
      </c>
      <c r="E3711" s="29" t="s">
        <v>6885</v>
      </c>
      <c r="F3711" s="21"/>
    </row>
    <row r="3712" ht="119" customHeight="true" spans="1:6">
      <c r="A3712" s="77">
        <v>2556</v>
      </c>
      <c r="B3712" s="77">
        <f ca="1" t="shared" si="88"/>
        <v>143</v>
      </c>
      <c r="C3712" s="78" t="s">
        <v>6886</v>
      </c>
      <c r="D3712" s="23" t="s">
        <v>6884</v>
      </c>
      <c r="E3712" s="29" t="s">
        <v>6887</v>
      </c>
      <c r="F3712" s="21"/>
    </row>
    <row r="3713" ht="91" customHeight="true" spans="1:6">
      <c r="A3713" s="77">
        <v>2557</v>
      </c>
      <c r="B3713" s="77">
        <f ca="1" t="shared" si="88"/>
        <v>144</v>
      </c>
      <c r="C3713" s="78" t="s">
        <v>6888</v>
      </c>
      <c r="D3713" s="23" t="s">
        <v>6884</v>
      </c>
      <c r="E3713" s="29" t="s">
        <v>6889</v>
      </c>
      <c r="F3713" s="21"/>
    </row>
    <row r="3714" ht="98" customHeight="true" spans="1:6">
      <c r="A3714" s="77">
        <v>2558</v>
      </c>
      <c r="B3714" s="77">
        <f ca="1" t="shared" si="88"/>
        <v>145</v>
      </c>
      <c r="C3714" s="78" t="s">
        <v>6890</v>
      </c>
      <c r="D3714" s="23" t="s">
        <v>6884</v>
      </c>
      <c r="E3714" s="29" t="s">
        <v>6891</v>
      </c>
      <c r="F3714" s="21"/>
    </row>
    <row r="3715" ht="148" customHeight="true" spans="1:6">
      <c r="A3715" s="77">
        <v>2559</v>
      </c>
      <c r="B3715" s="77">
        <f ca="1" t="shared" si="88"/>
        <v>146</v>
      </c>
      <c r="C3715" s="78" t="s">
        <v>6892</v>
      </c>
      <c r="D3715" s="23" t="s">
        <v>6893</v>
      </c>
      <c r="E3715" s="29" t="s">
        <v>6894</v>
      </c>
      <c r="F3715" s="21"/>
    </row>
    <row r="3716" ht="114.5" customHeight="true" spans="1:6">
      <c r="A3716" s="77">
        <v>2560</v>
      </c>
      <c r="B3716" s="77">
        <f ca="1" t="shared" si="88"/>
        <v>147</v>
      </c>
      <c r="C3716" s="78" t="s">
        <v>6895</v>
      </c>
      <c r="D3716" s="78" t="s">
        <v>6896</v>
      </c>
      <c r="E3716" s="93" t="s">
        <v>6897</v>
      </c>
      <c r="F3716" s="21"/>
    </row>
    <row r="3717" ht="104.5" customHeight="true" spans="1:6">
      <c r="A3717" s="77"/>
      <c r="B3717" s="77"/>
      <c r="C3717" s="78"/>
      <c r="D3717" s="23" t="s">
        <v>6893</v>
      </c>
      <c r="E3717" s="29" t="s">
        <v>6898</v>
      </c>
      <c r="F3717" s="21"/>
    </row>
    <row r="3718" ht="33" customHeight="true" spans="1:6">
      <c r="A3718" s="75" t="s">
        <v>6899</v>
      </c>
      <c r="B3718" s="75"/>
      <c r="C3718" s="76"/>
      <c r="D3718" s="76"/>
      <c r="E3718" s="79"/>
      <c r="F3718" s="76"/>
    </row>
    <row r="3719" ht="204.5" customHeight="true" spans="1:6">
      <c r="A3719" s="77">
        <v>2561</v>
      </c>
      <c r="B3719" s="77">
        <f ca="1" t="shared" ref="B3719:B3735" si="89">MAX($B$3506:INDIRECT("B"&amp;ROW()-1))+1</f>
        <v>148</v>
      </c>
      <c r="C3719" s="78" t="s">
        <v>6900</v>
      </c>
      <c r="D3719" s="23" t="s">
        <v>3380</v>
      </c>
      <c r="E3719" s="29" t="s">
        <v>6901</v>
      </c>
      <c r="F3719" s="21"/>
    </row>
    <row r="3720" ht="155" customHeight="true" spans="1:6">
      <c r="A3720" s="77">
        <v>2562</v>
      </c>
      <c r="B3720" s="77">
        <f ca="1" t="shared" si="89"/>
        <v>149</v>
      </c>
      <c r="C3720" s="78" t="s">
        <v>6902</v>
      </c>
      <c r="D3720" s="23" t="s">
        <v>3380</v>
      </c>
      <c r="E3720" s="29" t="s">
        <v>6903</v>
      </c>
      <c r="F3720" s="21"/>
    </row>
    <row r="3721" ht="133.5" customHeight="true" spans="1:6">
      <c r="A3721" s="77">
        <v>2563</v>
      </c>
      <c r="B3721" s="77">
        <f ca="1" t="shared" si="89"/>
        <v>150</v>
      </c>
      <c r="C3721" s="78" t="s">
        <v>6904</v>
      </c>
      <c r="D3721" s="23" t="s">
        <v>3380</v>
      </c>
      <c r="E3721" s="29" t="s">
        <v>6905</v>
      </c>
      <c r="F3721" s="21"/>
    </row>
    <row r="3722" ht="170" customHeight="true" spans="1:6">
      <c r="A3722" s="77">
        <v>2564</v>
      </c>
      <c r="B3722" s="77">
        <f ca="1" t="shared" si="89"/>
        <v>151</v>
      </c>
      <c r="C3722" s="78" t="s">
        <v>6906</v>
      </c>
      <c r="D3722" s="23" t="s">
        <v>3380</v>
      </c>
      <c r="E3722" s="29" t="s">
        <v>6907</v>
      </c>
      <c r="F3722" s="21"/>
    </row>
    <row r="3723" ht="144.5" customHeight="true" spans="1:6">
      <c r="A3723" s="77">
        <v>2565</v>
      </c>
      <c r="B3723" s="77">
        <f ca="1" t="shared" si="89"/>
        <v>152</v>
      </c>
      <c r="C3723" s="78" t="s">
        <v>6908</v>
      </c>
      <c r="D3723" s="23" t="s">
        <v>3380</v>
      </c>
      <c r="E3723" s="29" t="s">
        <v>6909</v>
      </c>
      <c r="F3723" s="21"/>
    </row>
    <row r="3724" ht="141" customHeight="true" spans="1:6">
      <c r="A3724" s="77">
        <v>2566</v>
      </c>
      <c r="B3724" s="77">
        <f ca="1" t="shared" si="89"/>
        <v>153</v>
      </c>
      <c r="C3724" s="78" t="s">
        <v>6910</v>
      </c>
      <c r="D3724" s="23" t="s">
        <v>6911</v>
      </c>
      <c r="E3724" s="29" t="s">
        <v>6912</v>
      </c>
      <c r="F3724" s="21"/>
    </row>
    <row r="3725" ht="169" customHeight="true" spans="1:6">
      <c r="A3725" s="77">
        <v>2567</v>
      </c>
      <c r="B3725" s="77">
        <f ca="1" t="shared" si="89"/>
        <v>154</v>
      </c>
      <c r="C3725" s="78" t="s">
        <v>6913</v>
      </c>
      <c r="D3725" s="23" t="s">
        <v>6911</v>
      </c>
      <c r="E3725" s="29" t="s">
        <v>6914</v>
      </c>
      <c r="F3725" s="21"/>
    </row>
    <row r="3726" ht="121.5" customHeight="true" spans="1:6">
      <c r="A3726" s="77">
        <v>2568</v>
      </c>
      <c r="B3726" s="77">
        <f ca="1" t="shared" si="89"/>
        <v>155</v>
      </c>
      <c r="C3726" s="78" t="s">
        <v>6915</v>
      </c>
      <c r="D3726" s="23" t="s">
        <v>6911</v>
      </c>
      <c r="E3726" s="29" t="s">
        <v>6916</v>
      </c>
      <c r="F3726" s="21"/>
    </row>
    <row r="3727" ht="185.5" customHeight="true" spans="1:6">
      <c r="A3727" s="77">
        <v>2569</v>
      </c>
      <c r="B3727" s="77">
        <f ca="1" t="shared" si="89"/>
        <v>156</v>
      </c>
      <c r="C3727" s="78" t="s">
        <v>6917</v>
      </c>
      <c r="D3727" s="23" t="s">
        <v>6918</v>
      </c>
      <c r="E3727" s="29" t="s">
        <v>6919</v>
      </c>
      <c r="F3727" s="21"/>
    </row>
    <row r="3728" ht="150.5" customHeight="true" spans="1:6">
      <c r="A3728" s="77">
        <v>2570</v>
      </c>
      <c r="B3728" s="77">
        <f ca="1" t="shared" si="89"/>
        <v>157</v>
      </c>
      <c r="C3728" s="78" t="s">
        <v>6920</v>
      </c>
      <c r="D3728" s="23" t="s">
        <v>6918</v>
      </c>
      <c r="E3728" s="29" t="s">
        <v>6921</v>
      </c>
      <c r="F3728" s="21"/>
    </row>
    <row r="3729" ht="263" customHeight="true" spans="1:6">
      <c r="A3729" s="77">
        <v>2571</v>
      </c>
      <c r="B3729" s="77">
        <f ca="1" t="shared" si="89"/>
        <v>158</v>
      </c>
      <c r="C3729" s="78" t="s">
        <v>6922</v>
      </c>
      <c r="D3729" s="23" t="s">
        <v>6918</v>
      </c>
      <c r="E3729" s="29" t="s">
        <v>6923</v>
      </c>
      <c r="F3729" s="21" t="s">
        <v>6924</v>
      </c>
    </row>
    <row r="3730" ht="196" customHeight="true" spans="1:6">
      <c r="A3730" s="77">
        <v>2572</v>
      </c>
      <c r="B3730" s="77">
        <f ca="1" t="shared" si="89"/>
        <v>159</v>
      </c>
      <c r="C3730" s="78" t="s">
        <v>6925</v>
      </c>
      <c r="D3730" s="23" t="s">
        <v>6918</v>
      </c>
      <c r="E3730" s="29" t="s">
        <v>6926</v>
      </c>
      <c r="F3730" s="21"/>
    </row>
    <row r="3731" ht="228" customHeight="true" spans="1:6">
      <c r="A3731" s="77">
        <v>2573</v>
      </c>
      <c r="B3731" s="77">
        <f ca="1" t="shared" si="89"/>
        <v>160</v>
      </c>
      <c r="C3731" s="78" t="s">
        <v>6927</v>
      </c>
      <c r="D3731" s="23" t="s">
        <v>6918</v>
      </c>
      <c r="E3731" s="29" t="s">
        <v>6928</v>
      </c>
      <c r="F3731" s="21"/>
    </row>
    <row r="3732" ht="228" customHeight="true" spans="1:6">
      <c r="A3732" s="77">
        <v>2574</v>
      </c>
      <c r="B3732" s="77">
        <f ca="1" t="shared" si="89"/>
        <v>161</v>
      </c>
      <c r="C3732" s="78" t="s">
        <v>6929</v>
      </c>
      <c r="D3732" s="23" t="s">
        <v>6918</v>
      </c>
      <c r="E3732" s="29" t="s">
        <v>6930</v>
      </c>
      <c r="F3732" s="21" t="s">
        <v>6924</v>
      </c>
    </row>
    <row r="3733" ht="276" customHeight="true" spans="1:6">
      <c r="A3733" s="77">
        <v>2575</v>
      </c>
      <c r="B3733" s="77">
        <f ca="1" t="shared" si="89"/>
        <v>162</v>
      </c>
      <c r="C3733" s="78" t="s">
        <v>6931</v>
      </c>
      <c r="D3733" s="23" t="s">
        <v>6918</v>
      </c>
      <c r="E3733" s="29" t="s">
        <v>6932</v>
      </c>
      <c r="F3733" s="21" t="s">
        <v>6924</v>
      </c>
    </row>
    <row r="3734" ht="178.5" customHeight="true" spans="1:6">
      <c r="A3734" s="77">
        <v>2576</v>
      </c>
      <c r="B3734" s="77">
        <f ca="1" t="shared" si="89"/>
        <v>163</v>
      </c>
      <c r="C3734" s="78" t="s">
        <v>6933</v>
      </c>
      <c r="D3734" s="23" t="s">
        <v>6918</v>
      </c>
      <c r="E3734" s="29" t="s">
        <v>6934</v>
      </c>
      <c r="F3734" s="21" t="s">
        <v>6924</v>
      </c>
    </row>
    <row r="3735" ht="149.5" customHeight="true" spans="1:6">
      <c r="A3735" s="77">
        <v>2577</v>
      </c>
      <c r="B3735" s="77">
        <f ca="1" t="shared" si="89"/>
        <v>164</v>
      </c>
      <c r="C3735" s="78" t="s">
        <v>6935</v>
      </c>
      <c r="D3735" s="23" t="s">
        <v>6918</v>
      </c>
      <c r="E3735" s="29" t="s">
        <v>6936</v>
      </c>
      <c r="F3735" s="21"/>
    </row>
    <row r="3736" ht="33" customHeight="true" spans="1:6">
      <c r="A3736" s="75" t="s">
        <v>6937</v>
      </c>
      <c r="B3736" s="75"/>
      <c r="C3736" s="76"/>
      <c r="D3736" s="76"/>
      <c r="E3736" s="79"/>
      <c r="F3736" s="76"/>
    </row>
    <row r="3737" ht="124" customHeight="true" spans="1:6">
      <c r="A3737" s="77">
        <v>2578</v>
      </c>
      <c r="B3737" s="77">
        <f ca="1">MAX($B$3506:INDIRECT("B"&amp;ROW()-1))+1</f>
        <v>165</v>
      </c>
      <c r="C3737" s="78" t="s">
        <v>6938</v>
      </c>
      <c r="D3737" s="23" t="s">
        <v>6939</v>
      </c>
      <c r="E3737" s="29" t="s">
        <v>6940</v>
      </c>
      <c r="F3737" s="21"/>
    </row>
    <row r="3738" ht="147" customHeight="true" spans="1:6">
      <c r="A3738" s="77"/>
      <c r="B3738" s="77"/>
      <c r="C3738" s="78"/>
      <c r="D3738" s="23" t="s">
        <v>6941</v>
      </c>
      <c r="E3738" s="29" t="s">
        <v>6942</v>
      </c>
      <c r="F3738" s="21"/>
    </row>
    <row r="3739" ht="166" customHeight="true" spans="1:6">
      <c r="A3739" s="77">
        <v>2579</v>
      </c>
      <c r="B3739" s="77">
        <f ca="1">MAX($B$3506:INDIRECT("B"&amp;ROW()-1))+1</f>
        <v>166</v>
      </c>
      <c r="C3739" s="78" t="s">
        <v>6943</v>
      </c>
      <c r="D3739" s="23" t="s">
        <v>6939</v>
      </c>
      <c r="E3739" s="29" t="s">
        <v>6944</v>
      </c>
      <c r="F3739" s="21"/>
    </row>
    <row r="3740" ht="289.5" customHeight="true" spans="1:6">
      <c r="A3740" s="77"/>
      <c r="B3740" s="77"/>
      <c r="C3740" s="78"/>
      <c r="D3740" s="23" t="s">
        <v>6941</v>
      </c>
      <c r="E3740" s="29" t="s">
        <v>6945</v>
      </c>
      <c r="F3740" s="21"/>
    </row>
    <row r="3741" ht="72" customHeight="true" spans="1:6">
      <c r="A3741" s="77">
        <v>2580</v>
      </c>
      <c r="B3741" s="77">
        <f ca="1">MAX($B$3506:INDIRECT("B"&amp;ROW()-1))+1</f>
        <v>167</v>
      </c>
      <c r="C3741" s="78" t="s">
        <v>6946</v>
      </c>
      <c r="D3741" s="23" t="s">
        <v>6939</v>
      </c>
      <c r="E3741" s="29" t="s">
        <v>6947</v>
      </c>
      <c r="F3741" s="21"/>
    </row>
    <row r="3742" ht="237.5" customHeight="true" spans="1:6">
      <c r="A3742" s="77"/>
      <c r="B3742" s="77"/>
      <c r="C3742" s="78"/>
      <c r="D3742" s="23" t="s">
        <v>6941</v>
      </c>
      <c r="E3742" s="29" t="s">
        <v>6948</v>
      </c>
      <c r="F3742" s="21"/>
    </row>
    <row r="3743" ht="72" customHeight="true" spans="1:6">
      <c r="A3743" s="77">
        <v>2581</v>
      </c>
      <c r="B3743" s="77">
        <f ca="1">MAX($B$3506:INDIRECT("B"&amp;ROW()-1))+1</f>
        <v>168</v>
      </c>
      <c r="C3743" s="78" t="s">
        <v>6949</v>
      </c>
      <c r="D3743" s="23" t="s">
        <v>6939</v>
      </c>
      <c r="E3743" s="29" t="s">
        <v>6950</v>
      </c>
      <c r="F3743" s="21"/>
    </row>
    <row r="3744" ht="72" customHeight="true" spans="1:6">
      <c r="A3744" s="77"/>
      <c r="B3744" s="77"/>
      <c r="C3744" s="78"/>
      <c r="D3744" s="23" t="s">
        <v>6941</v>
      </c>
      <c r="E3744" s="29" t="s">
        <v>6951</v>
      </c>
      <c r="F3744" s="21"/>
    </row>
    <row r="3745" ht="184.5" customHeight="true" spans="1:6">
      <c r="A3745" s="77">
        <v>2582</v>
      </c>
      <c r="B3745" s="77">
        <f ca="1" t="shared" ref="B3745:B3752" si="90">MAX($B$3506:INDIRECT("B"&amp;ROW()-1))+1</f>
        <v>169</v>
      </c>
      <c r="C3745" s="78" t="s">
        <v>6952</v>
      </c>
      <c r="D3745" s="23" t="s">
        <v>6941</v>
      </c>
      <c r="E3745" s="29" t="s">
        <v>6953</v>
      </c>
      <c r="F3745" s="21"/>
    </row>
    <row r="3746" ht="270" customHeight="true" spans="1:6">
      <c r="A3746" s="77">
        <v>2583</v>
      </c>
      <c r="B3746" s="77">
        <f ca="1" t="shared" si="90"/>
        <v>170</v>
      </c>
      <c r="C3746" s="78" t="s">
        <v>6954</v>
      </c>
      <c r="D3746" s="23" t="s">
        <v>6955</v>
      </c>
      <c r="E3746" s="29" t="s">
        <v>6956</v>
      </c>
      <c r="F3746" s="21"/>
    </row>
    <row r="3747" ht="240" customHeight="true" spans="1:6">
      <c r="A3747" s="77">
        <v>2584</v>
      </c>
      <c r="B3747" s="77">
        <f ca="1" t="shared" si="90"/>
        <v>171</v>
      </c>
      <c r="C3747" s="78" t="s">
        <v>6957</v>
      </c>
      <c r="D3747" s="23" t="s">
        <v>6955</v>
      </c>
      <c r="E3747" s="29" t="s">
        <v>6958</v>
      </c>
      <c r="F3747" s="21"/>
    </row>
    <row r="3748" ht="216.5" customHeight="true" spans="1:6">
      <c r="A3748" s="77">
        <v>2585</v>
      </c>
      <c r="B3748" s="77">
        <f ca="1" t="shared" si="90"/>
        <v>172</v>
      </c>
      <c r="C3748" s="78" t="s">
        <v>6959</v>
      </c>
      <c r="D3748" s="23" t="s">
        <v>6955</v>
      </c>
      <c r="E3748" s="29" t="s">
        <v>6960</v>
      </c>
      <c r="F3748" s="21"/>
    </row>
    <row r="3749" ht="129" customHeight="true" spans="1:6">
      <c r="A3749" s="77">
        <v>2586</v>
      </c>
      <c r="B3749" s="77">
        <f ca="1" t="shared" si="90"/>
        <v>173</v>
      </c>
      <c r="C3749" s="78" t="s">
        <v>6961</v>
      </c>
      <c r="D3749" s="78" t="s">
        <v>262</v>
      </c>
      <c r="E3749" s="93" t="s">
        <v>6962</v>
      </c>
      <c r="F3749" s="78"/>
    </row>
    <row r="3750" ht="116" customHeight="true" spans="1:6">
      <c r="A3750" s="77">
        <v>2587</v>
      </c>
      <c r="B3750" s="77">
        <f ca="1" t="shared" si="90"/>
        <v>174</v>
      </c>
      <c r="C3750" s="78" t="s">
        <v>6963</v>
      </c>
      <c r="D3750" s="78" t="s">
        <v>262</v>
      </c>
      <c r="E3750" s="93" t="s">
        <v>6964</v>
      </c>
      <c r="F3750" s="140"/>
    </row>
    <row r="3751" ht="212.5" customHeight="true" spans="1:6">
      <c r="A3751" s="77">
        <v>2588</v>
      </c>
      <c r="B3751" s="77">
        <f ca="1" t="shared" si="90"/>
        <v>175</v>
      </c>
      <c r="C3751" s="78" t="s">
        <v>6965</v>
      </c>
      <c r="D3751" s="78" t="s">
        <v>6896</v>
      </c>
      <c r="E3751" s="93" t="s">
        <v>6966</v>
      </c>
      <c r="F3751" s="78"/>
    </row>
    <row r="3752" ht="128.5" customHeight="true" spans="1:6">
      <c r="A3752" s="77">
        <v>2589</v>
      </c>
      <c r="B3752" s="77">
        <f ca="1" t="shared" si="90"/>
        <v>176</v>
      </c>
      <c r="C3752" s="21" t="s">
        <v>6967</v>
      </c>
      <c r="D3752" s="23" t="s">
        <v>1337</v>
      </c>
      <c r="E3752" s="29" t="s">
        <v>6968</v>
      </c>
      <c r="F3752" s="78"/>
    </row>
    <row r="3753" ht="33" customHeight="true" spans="1:6">
      <c r="A3753" s="75" t="s">
        <v>6969</v>
      </c>
      <c r="B3753" s="75"/>
      <c r="C3753" s="76"/>
      <c r="D3753" s="76"/>
      <c r="E3753" s="79"/>
      <c r="F3753" s="76"/>
    </row>
    <row r="3754" ht="163.5" customHeight="true" spans="1:6">
      <c r="A3754" s="77">
        <v>2590</v>
      </c>
      <c r="B3754" s="77">
        <f ca="1" t="shared" ref="B3754:B3762" si="91">MAX($B$3506:INDIRECT("B"&amp;ROW()-1))+1</f>
        <v>177</v>
      </c>
      <c r="C3754" s="78" t="s">
        <v>6970</v>
      </c>
      <c r="D3754" s="23" t="s">
        <v>6971</v>
      </c>
      <c r="E3754" s="29" t="s">
        <v>6972</v>
      </c>
      <c r="F3754" s="21"/>
    </row>
    <row r="3755" ht="136" customHeight="true" spans="1:6">
      <c r="A3755" s="77">
        <v>2591</v>
      </c>
      <c r="B3755" s="77">
        <f ca="1" t="shared" si="91"/>
        <v>178</v>
      </c>
      <c r="C3755" s="78" t="s">
        <v>6973</v>
      </c>
      <c r="D3755" s="23" t="s">
        <v>6971</v>
      </c>
      <c r="E3755" s="29" t="s">
        <v>6974</v>
      </c>
      <c r="F3755" s="21"/>
    </row>
    <row r="3756" ht="111.5" customHeight="true" spans="1:6">
      <c r="A3756" s="77">
        <v>2592</v>
      </c>
      <c r="B3756" s="77">
        <f ca="1" t="shared" si="91"/>
        <v>179</v>
      </c>
      <c r="C3756" s="78" t="s">
        <v>6975</v>
      </c>
      <c r="D3756" s="23" t="s">
        <v>6971</v>
      </c>
      <c r="E3756" s="29" t="s">
        <v>6976</v>
      </c>
      <c r="F3756" s="141"/>
    </row>
    <row r="3757" ht="196" customHeight="true" spans="1:6">
      <c r="A3757" s="77">
        <v>2593</v>
      </c>
      <c r="B3757" s="77">
        <f ca="1" t="shared" si="91"/>
        <v>180</v>
      </c>
      <c r="C3757" s="78" t="s">
        <v>6977</v>
      </c>
      <c r="D3757" s="23" t="s">
        <v>6978</v>
      </c>
      <c r="E3757" s="29" t="s">
        <v>6979</v>
      </c>
      <c r="F3757" s="21"/>
    </row>
    <row r="3758" ht="151" customHeight="true" spans="1:6">
      <c r="A3758" s="77">
        <v>2594</v>
      </c>
      <c r="B3758" s="77">
        <f ca="1" t="shared" si="91"/>
        <v>181</v>
      </c>
      <c r="C3758" s="78" t="s">
        <v>6980</v>
      </c>
      <c r="D3758" s="23" t="s">
        <v>6978</v>
      </c>
      <c r="E3758" s="29" t="s">
        <v>6981</v>
      </c>
      <c r="F3758" s="21"/>
    </row>
    <row r="3759" ht="167" customHeight="true" spans="1:6">
      <c r="A3759" s="77">
        <v>2595</v>
      </c>
      <c r="B3759" s="77">
        <f ca="1" t="shared" si="91"/>
        <v>182</v>
      </c>
      <c r="C3759" s="78" t="s">
        <v>6982</v>
      </c>
      <c r="D3759" s="23" t="s">
        <v>6978</v>
      </c>
      <c r="E3759" s="29" t="s">
        <v>6983</v>
      </c>
      <c r="F3759" s="21"/>
    </row>
    <row r="3760" ht="155.5" customHeight="true" spans="1:6">
      <c r="A3760" s="77">
        <v>2596</v>
      </c>
      <c r="B3760" s="77">
        <f ca="1" t="shared" si="91"/>
        <v>183</v>
      </c>
      <c r="C3760" s="78" t="s">
        <v>6984</v>
      </c>
      <c r="D3760" s="23" t="s">
        <v>6978</v>
      </c>
      <c r="E3760" s="29" t="s">
        <v>6985</v>
      </c>
      <c r="F3760" s="21"/>
    </row>
    <row r="3761" ht="133.5" customHeight="true" spans="1:6">
      <c r="A3761" s="77">
        <v>2597</v>
      </c>
      <c r="B3761" s="77">
        <f ca="1" t="shared" si="91"/>
        <v>184</v>
      </c>
      <c r="C3761" s="78" t="s">
        <v>6986</v>
      </c>
      <c r="D3761" s="23" t="s">
        <v>6978</v>
      </c>
      <c r="E3761" s="29" t="s">
        <v>6987</v>
      </c>
      <c r="F3761" s="21"/>
    </row>
    <row r="3762" ht="165.5" customHeight="true" spans="1:6">
      <c r="A3762" s="77">
        <v>2598</v>
      </c>
      <c r="B3762" s="77">
        <f ca="1" t="shared" si="91"/>
        <v>185</v>
      </c>
      <c r="C3762" s="78" t="s">
        <v>6988</v>
      </c>
      <c r="D3762" s="23" t="s">
        <v>6989</v>
      </c>
      <c r="E3762" s="29" t="s">
        <v>6990</v>
      </c>
      <c r="F3762" s="21"/>
    </row>
    <row r="3763" ht="33" customHeight="true" spans="1:6">
      <c r="A3763" s="75" t="s">
        <v>6991</v>
      </c>
      <c r="B3763" s="75"/>
      <c r="C3763" s="76"/>
      <c r="D3763" s="76"/>
      <c r="E3763" s="79"/>
      <c r="F3763" s="76"/>
    </row>
    <row r="3764" ht="99" customHeight="true" spans="1:6">
      <c r="A3764" s="77">
        <v>2599</v>
      </c>
      <c r="B3764" s="77">
        <f ca="1" t="shared" ref="B3764:B3771" si="92">MAX($B$3506:INDIRECT("B"&amp;ROW()-1))+1</f>
        <v>186</v>
      </c>
      <c r="C3764" s="78" t="s">
        <v>6992</v>
      </c>
      <c r="D3764" s="23" t="s">
        <v>6993</v>
      </c>
      <c r="E3764" s="29" t="s">
        <v>6994</v>
      </c>
      <c r="F3764" s="21"/>
    </row>
    <row r="3765" ht="159" customHeight="true" spans="1:6">
      <c r="A3765" s="77">
        <v>2600</v>
      </c>
      <c r="B3765" s="77">
        <f ca="1" t="shared" si="92"/>
        <v>187</v>
      </c>
      <c r="C3765" s="78" t="s">
        <v>6995</v>
      </c>
      <c r="D3765" s="23" t="s">
        <v>6993</v>
      </c>
      <c r="E3765" s="29" t="s">
        <v>6996</v>
      </c>
      <c r="F3765" s="21"/>
    </row>
    <row r="3766" ht="156.5" customHeight="true" spans="1:6">
      <c r="A3766" s="77">
        <v>2601</v>
      </c>
      <c r="B3766" s="77">
        <f ca="1" t="shared" si="92"/>
        <v>188</v>
      </c>
      <c r="C3766" s="78" t="s">
        <v>6997</v>
      </c>
      <c r="D3766" s="23" t="s">
        <v>6993</v>
      </c>
      <c r="E3766" s="29" t="s">
        <v>6998</v>
      </c>
      <c r="F3766" s="21"/>
    </row>
    <row r="3767" ht="72" customHeight="true" spans="1:6">
      <c r="A3767" s="77">
        <v>2602</v>
      </c>
      <c r="B3767" s="77">
        <f ca="1" t="shared" si="92"/>
        <v>189</v>
      </c>
      <c r="C3767" s="78" t="s">
        <v>6999</v>
      </c>
      <c r="D3767" s="23" t="s">
        <v>6993</v>
      </c>
      <c r="E3767" s="29" t="s">
        <v>7000</v>
      </c>
      <c r="F3767" s="21"/>
    </row>
    <row r="3768" ht="129" customHeight="true" spans="1:6">
      <c r="A3768" s="77">
        <v>2603</v>
      </c>
      <c r="B3768" s="77">
        <f ca="1" t="shared" si="92"/>
        <v>190</v>
      </c>
      <c r="C3768" s="78" t="s">
        <v>7001</v>
      </c>
      <c r="D3768" s="23" t="s">
        <v>6993</v>
      </c>
      <c r="E3768" s="29" t="s">
        <v>7002</v>
      </c>
      <c r="F3768" s="21"/>
    </row>
    <row r="3769" ht="98" customHeight="true" spans="1:6">
      <c r="A3769" s="77">
        <v>2604</v>
      </c>
      <c r="B3769" s="77">
        <f ca="1" t="shared" si="92"/>
        <v>191</v>
      </c>
      <c r="C3769" s="78" t="s">
        <v>7003</v>
      </c>
      <c r="D3769" s="23" t="s">
        <v>6993</v>
      </c>
      <c r="E3769" s="29" t="s">
        <v>7004</v>
      </c>
      <c r="F3769" s="21"/>
    </row>
    <row r="3770" ht="194.5" customHeight="true" spans="1:6">
      <c r="A3770" s="77">
        <v>2605</v>
      </c>
      <c r="B3770" s="77">
        <f ca="1" t="shared" si="92"/>
        <v>192</v>
      </c>
      <c r="C3770" s="78" t="s">
        <v>7005</v>
      </c>
      <c r="D3770" s="23" t="s">
        <v>6993</v>
      </c>
      <c r="E3770" s="29" t="s">
        <v>7006</v>
      </c>
      <c r="F3770" s="21"/>
    </row>
    <row r="3771" ht="263.5" customHeight="true" spans="1:6">
      <c r="A3771" s="77">
        <v>2606</v>
      </c>
      <c r="B3771" s="77">
        <f ca="1" t="shared" si="92"/>
        <v>193</v>
      </c>
      <c r="C3771" s="78" t="s">
        <v>7007</v>
      </c>
      <c r="D3771" s="23" t="s">
        <v>7008</v>
      </c>
      <c r="E3771" s="29" t="s">
        <v>7009</v>
      </c>
      <c r="F3771" s="21"/>
    </row>
    <row r="3772" ht="33" customHeight="true" spans="1:6">
      <c r="A3772" s="75" t="s">
        <v>7010</v>
      </c>
      <c r="B3772" s="75"/>
      <c r="C3772" s="76"/>
      <c r="D3772" s="76"/>
      <c r="E3772" s="79"/>
      <c r="F3772" s="76"/>
    </row>
    <row r="3773" ht="96.5" customHeight="true" spans="1:6">
      <c r="A3773" s="77">
        <v>2607</v>
      </c>
      <c r="B3773" s="77">
        <f ca="1">MAX($B$3506:INDIRECT("B"&amp;ROW()-1))+1</f>
        <v>194</v>
      </c>
      <c r="C3773" s="78" t="s">
        <v>7011</v>
      </c>
      <c r="D3773" s="23" t="s">
        <v>6544</v>
      </c>
      <c r="E3773" s="29" t="s">
        <v>6545</v>
      </c>
      <c r="F3773" s="21"/>
    </row>
    <row r="3774" ht="145" customHeight="true" spans="1:6">
      <c r="A3774" s="77"/>
      <c r="B3774" s="77"/>
      <c r="C3774" s="78"/>
      <c r="D3774" s="23" t="s">
        <v>6546</v>
      </c>
      <c r="E3774" s="29" t="s">
        <v>6547</v>
      </c>
      <c r="F3774" s="21"/>
    </row>
    <row r="3775" ht="179.5" customHeight="true" spans="1:6">
      <c r="A3775" s="77"/>
      <c r="B3775" s="77"/>
      <c r="C3775" s="78"/>
      <c r="D3775" s="23" t="s">
        <v>6785</v>
      </c>
      <c r="E3775" s="29" t="s">
        <v>7012</v>
      </c>
      <c r="F3775" s="21"/>
    </row>
    <row r="3776" ht="85" customHeight="true" spans="1:6">
      <c r="A3776" s="77">
        <v>2608</v>
      </c>
      <c r="B3776" s="77">
        <f ca="1">MAX($B$3506:INDIRECT("B"&amp;ROW()-1))+1</f>
        <v>195</v>
      </c>
      <c r="C3776" s="78" t="s">
        <v>7013</v>
      </c>
      <c r="D3776" s="23" t="s">
        <v>6544</v>
      </c>
      <c r="E3776" s="29" t="s">
        <v>7014</v>
      </c>
      <c r="F3776" s="21"/>
    </row>
    <row r="3777" ht="77.5" customHeight="true" spans="1:6">
      <c r="A3777" s="77"/>
      <c r="B3777" s="77"/>
      <c r="C3777" s="78"/>
      <c r="D3777" s="23" t="s">
        <v>6546</v>
      </c>
      <c r="E3777" s="29" t="s">
        <v>7015</v>
      </c>
      <c r="F3777" s="21"/>
    </row>
    <row r="3778" ht="150.5" customHeight="true" spans="1:6">
      <c r="A3778" s="77"/>
      <c r="B3778" s="77"/>
      <c r="C3778" s="78"/>
      <c r="D3778" s="23" t="s">
        <v>6785</v>
      </c>
      <c r="E3778" s="29" t="s">
        <v>7016</v>
      </c>
      <c r="F3778" s="21"/>
    </row>
    <row r="3779" ht="142.5" customHeight="true" spans="1:6">
      <c r="A3779" s="77">
        <v>2609</v>
      </c>
      <c r="B3779" s="77">
        <f ca="1">MAX($B$3506:INDIRECT("B"&amp;ROW()-1))+1</f>
        <v>196</v>
      </c>
      <c r="C3779" s="78" t="s">
        <v>7017</v>
      </c>
      <c r="D3779" s="23" t="s">
        <v>6544</v>
      </c>
      <c r="E3779" s="29" t="s">
        <v>7018</v>
      </c>
      <c r="F3779" s="21"/>
    </row>
    <row r="3780" ht="156.5" customHeight="true" spans="1:6">
      <c r="A3780" s="77">
        <v>2610</v>
      </c>
      <c r="B3780" s="77">
        <f ca="1">MAX($B$3506:INDIRECT("B"&amp;ROW()-1))+1</f>
        <v>197</v>
      </c>
      <c r="C3780" s="78" t="s">
        <v>7019</v>
      </c>
      <c r="D3780" s="23" t="s">
        <v>6544</v>
      </c>
      <c r="E3780" s="29" t="s">
        <v>7020</v>
      </c>
      <c r="F3780" s="21"/>
    </row>
    <row r="3781" ht="106.5" customHeight="true" spans="1:6">
      <c r="A3781" s="77">
        <v>2611</v>
      </c>
      <c r="B3781" s="77">
        <f ca="1">MAX($B$3506:INDIRECT("B"&amp;ROW()-1))+1</f>
        <v>198</v>
      </c>
      <c r="C3781" s="78" t="s">
        <v>7021</v>
      </c>
      <c r="D3781" s="23" t="s">
        <v>6546</v>
      </c>
      <c r="E3781" s="29" t="s">
        <v>7022</v>
      </c>
      <c r="F3781" s="21"/>
    </row>
    <row r="3782" ht="104.5" customHeight="true" spans="1:6">
      <c r="A3782" s="142">
        <v>2612</v>
      </c>
      <c r="B3782" s="142">
        <f ca="1">MAX($B$3506:INDIRECT("B"&amp;ROW()-1))+1</f>
        <v>199</v>
      </c>
      <c r="C3782" s="78" t="s">
        <v>7023</v>
      </c>
      <c r="D3782" s="23" t="s">
        <v>6546</v>
      </c>
      <c r="E3782" s="29" t="s">
        <v>7024</v>
      </c>
      <c r="F3782" s="21"/>
    </row>
    <row r="3783" ht="88.5" customHeight="true" spans="1:6">
      <c r="A3783" s="142"/>
      <c r="B3783" s="142"/>
      <c r="C3783" s="78"/>
      <c r="D3783" s="23" t="s">
        <v>6785</v>
      </c>
      <c r="E3783" s="29" t="s">
        <v>7025</v>
      </c>
      <c r="F3783" s="21"/>
    </row>
    <row r="3784" ht="102" customHeight="true" spans="1:6">
      <c r="A3784" s="142">
        <v>2613</v>
      </c>
      <c r="B3784" s="142">
        <f ca="1">MAX($B$3506:INDIRECT("B"&amp;ROW()-1))+1</f>
        <v>200</v>
      </c>
      <c r="C3784" s="78" t="s">
        <v>7026</v>
      </c>
      <c r="D3784" s="23" t="s">
        <v>6546</v>
      </c>
      <c r="E3784" s="29" t="s">
        <v>6646</v>
      </c>
      <c r="F3784" s="21"/>
    </row>
    <row r="3785" ht="139" customHeight="true" spans="1:6">
      <c r="A3785" s="142"/>
      <c r="B3785" s="142"/>
      <c r="C3785" s="78"/>
      <c r="D3785" s="23" t="s">
        <v>6785</v>
      </c>
      <c r="E3785" s="29" t="s">
        <v>7027</v>
      </c>
      <c r="F3785" s="21"/>
    </row>
    <row r="3786" ht="95" customHeight="true" spans="1:6">
      <c r="A3786" s="142">
        <v>2614</v>
      </c>
      <c r="B3786" s="142">
        <f ca="1">MAX($B$3506:INDIRECT("B"&amp;ROW()-1))+1</f>
        <v>201</v>
      </c>
      <c r="C3786" s="78" t="s">
        <v>7028</v>
      </c>
      <c r="D3786" s="23" t="s">
        <v>6546</v>
      </c>
      <c r="E3786" s="29" t="s">
        <v>6816</v>
      </c>
      <c r="F3786" s="21"/>
    </row>
    <row r="3787" ht="123" customHeight="true" spans="1:6">
      <c r="A3787" s="142"/>
      <c r="B3787" s="142"/>
      <c r="C3787" s="78"/>
      <c r="D3787" s="23" t="s">
        <v>6785</v>
      </c>
      <c r="E3787" s="29" t="s">
        <v>7029</v>
      </c>
      <c r="F3787" s="21"/>
    </row>
    <row r="3788" ht="228" customHeight="true" spans="1:6">
      <c r="A3788" s="142">
        <v>2615</v>
      </c>
      <c r="B3788" s="142">
        <f ca="1">MAX($B$3506:INDIRECT("B"&amp;ROW()-1))+1</f>
        <v>202</v>
      </c>
      <c r="C3788" s="78" t="s">
        <v>7030</v>
      </c>
      <c r="D3788" s="23" t="s">
        <v>6546</v>
      </c>
      <c r="E3788" s="29" t="s">
        <v>7031</v>
      </c>
      <c r="F3788" s="21"/>
    </row>
    <row r="3789" ht="228" customHeight="true" spans="1:6">
      <c r="A3789" s="142"/>
      <c r="B3789" s="142"/>
      <c r="C3789" s="78"/>
      <c r="D3789" s="23" t="s">
        <v>6785</v>
      </c>
      <c r="E3789" s="29" t="s">
        <v>7032</v>
      </c>
      <c r="F3789" s="21"/>
    </row>
    <row r="3790" ht="228" customHeight="true" spans="1:6">
      <c r="A3790" s="142">
        <v>2616</v>
      </c>
      <c r="B3790" s="77">
        <f ca="1">MAX($B$3506:INDIRECT("B"&amp;ROW()-1))+1</f>
        <v>203</v>
      </c>
      <c r="C3790" s="78" t="s">
        <v>7033</v>
      </c>
      <c r="D3790" s="23" t="s">
        <v>4480</v>
      </c>
      <c r="E3790" s="29" t="s">
        <v>7034</v>
      </c>
      <c r="F3790" s="21"/>
    </row>
    <row r="3791" ht="228" customHeight="true" spans="1:6">
      <c r="A3791" s="142"/>
      <c r="B3791" s="77"/>
      <c r="C3791" s="78"/>
      <c r="D3791" s="23" t="s">
        <v>7035</v>
      </c>
      <c r="E3791" s="29" t="s">
        <v>7036</v>
      </c>
      <c r="F3791" s="21"/>
    </row>
    <row r="3792" ht="228" customHeight="true" spans="1:6">
      <c r="A3792" s="142">
        <v>2617</v>
      </c>
      <c r="B3792" s="77">
        <f ca="1">MAX($B$3506:INDIRECT("B"&amp;ROW()-1))+1</f>
        <v>204</v>
      </c>
      <c r="C3792" s="78" t="s">
        <v>7037</v>
      </c>
      <c r="D3792" s="23" t="s">
        <v>4480</v>
      </c>
      <c r="E3792" s="29" t="s">
        <v>7038</v>
      </c>
      <c r="F3792" s="21"/>
    </row>
    <row r="3793" ht="228" customHeight="true" spans="1:6">
      <c r="A3793" s="142"/>
      <c r="B3793" s="77"/>
      <c r="C3793" s="78"/>
      <c r="D3793" s="23" t="s">
        <v>7035</v>
      </c>
      <c r="E3793" s="29" t="s">
        <v>7039</v>
      </c>
      <c r="F3793" s="21"/>
    </row>
    <row r="3794" ht="260" customHeight="true" spans="1:6">
      <c r="A3794" s="142">
        <v>2618</v>
      </c>
      <c r="B3794" s="81">
        <f ca="1">MAX($B$3506:INDIRECT("B"&amp;ROW()-1))+1</f>
        <v>205</v>
      </c>
      <c r="C3794" s="87" t="s">
        <v>7040</v>
      </c>
      <c r="D3794" s="23" t="s">
        <v>4480</v>
      </c>
      <c r="E3794" s="29" t="s">
        <v>7041</v>
      </c>
      <c r="F3794" s="21"/>
    </row>
    <row r="3795" ht="197" customHeight="true" spans="1:6">
      <c r="A3795" s="142"/>
      <c r="B3795" s="83"/>
      <c r="C3795" s="88"/>
      <c r="D3795" s="23" t="s">
        <v>4523</v>
      </c>
      <c r="E3795" s="29" t="s">
        <v>7042</v>
      </c>
      <c r="F3795" s="21"/>
    </row>
    <row r="3796" ht="203" customHeight="true" spans="1:6">
      <c r="A3796" s="77"/>
      <c r="B3796" s="77"/>
      <c r="C3796" s="78" t="s">
        <v>7040</v>
      </c>
      <c r="D3796" s="23" t="s">
        <v>7035</v>
      </c>
      <c r="E3796" s="29" t="s">
        <v>7043</v>
      </c>
      <c r="F3796" s="21"/>
    </row>
    <row r="3797" ht="131.5" customHeight="true" spans="1:6">
      <c r="A3797" s="77">
        <v>2619</v>
      </c>
      <c r="B3797" s="77">
        <f ca="1">MAX($B$3506:INDIRECT("B"&amp;ROW()-1))+1</f>
        <v>206</v>
      </c>
      <c r="C3797" s="78" t="s">
        <v>7044</v>
      </c>
      <c r="D3797" s="23" t="s">
        <v>4480</v>
      </c>
      <c r="E3797" s="29" t="s">
        <v>7045</v>
      </c>
      <c r="F3797" s="21"/>
    </row>
    <row r="3798" ht="122" customHeight="true" spans="1:6">
      <c r="A3798" s="77"/>
      <c r="B3798" s="77"/>
      <c r="C3798" s="78"/>
      <c r="D3798" s="23" t="s">
        <v>7035</v>
      </c>
      <c r="E3798" s="29" t="s">
        <v>7046</v>
      </c>
      <c r="F3798" s="21"/>
    </row>
    <row r="3799" ht="100" customHeight="true" spans="1:6">
      <c r="A3799" s="77">
        <v>2620</v>
      </c>
      <c r="B3799" s="77">
        <f ca="1">MAX($B$3506:INDIRECT("B"&amp;ROW()-1))+1</f>
        <v>207</v>
      </c>
      <c r="C3799" s="78" t="s">
        <v>7047</v>
      </c>
      <c r="D3799" s="23" t="s">
        <v>4480</v>
      </c>
      <c r="E3799" s="29" t="s">
        <v>4526</v>
      </c>
      <c r="F3799" s="21"/>
    </row>
    <row r="3800" ht="87" customHeight="true" spans="1:6">
      <c r="A3800" s="77"/>
      <c r="B3800" s="77"/>
      <c r="C3800" s="78"/>
      <c r="D3800" s="23" t="s">
        <v>4523</v>
      </c>
      <c r="E3800" s="29" t="s">
        <v>7048</v>
      </c>
      <c r="F3800" s="21"/>
    </row>
    <row r="3801" ht="92.5" customHeight="true" spans="1:6">
      <c r="A3801" s="77"/>
      <c r="B3801" s="77"/>
      <c r="C3801" s="78"/>
      <c r="D3801" s="23" t="s">
        <v>7035</v>
      </c>
      <c r="E3801" s="29" t="s">
        <v>7049</v>
      </c>
      <c r="F3801" s="21"/>
    </row>
    <row r="3802" ht="88.5" customHeight="true" spans="1:6">
      <c r="A3802" s="77">
        <v>2621</v>
      </c>
      <c r="B3802" s="77">
        <f ca="1">MAX($B$3506:INDIRECT("B"&amp;ROW()-1))+1</f>
        <v>208</v>
      </c>
      <c r="C3802" s="78" t="s">
        <v>7050</v>
      </c>
      <c r="D3802" s="23" t="s">
        <v>4480</v>
      </c>
      <c r="E3802" s="29" t="s">
        <v>7051</v>
      </c>
      <c r="F3802" s="21"/>
    </row>
    <row r="3803" ht="89" customHeight="true" spans="1:6">
      <c r="A3803" s="77"/>
      <c r="B3803" s="77"/>
      <c r="C3803" s="78"/>
      <c r="D3803" s="23" t="s">
        <v>7035</v>
      </c>
      <c r="E3803" s="29" t="s">
        <v>7052</v>
      </c>
      <c r="F3803" s="21"/>
    </row>
    <row r="3804" ht="98" customHeight="true" spans="1:6">
      <c r="A3804" s="77">
        <v>2622</v>
      </c>
      <c r="B3804" s="77">
        <f ca="1">MAX($B$3506:INDIRECT("B"&amp;ROW()-1))+1</f>
        <v>209</v>
      </c>
      <c r="C3804" s="78" t="s">
        <v>7053</v>
      </c>
      <c r="D3804" s="23" t="s">
        <v>7054</v>
      </c>
      <c r="E3804" s="29" t="s">
        <v>7055</v>
      </c>
      <c r="F3804" s="21"/>
    </row>
    <row r="3805" ht="212.5" customHeight="true" spans="1:6">
      <c r="A3805" s="77">
        <v>2623</v>
      </c>
      <c r="B3805" s="77">
        <f ca="1">MAX($B$3506:INDIRECT("B"&amp;ROW()-1))+1</f>
        <v>210</v>
      </c>
      <c r="C3805" s="78" t="s">
        <v>7056</v>
      </c>
      <c r="D3805" s="23" t="s">
        <v>7054</v>
      </c>
      <c r="E3805" s="29" t="s">
        <v>7057</v>
      </c>
      <c r="F3805" s="21"/>
    </row>
    <row r="3806" ht="85" customHeight="true" spans="1:6">
      <c r="A3806" s="77">
        <v>2624</v>
      </c>
      <c r="B3806" s="77">
        <f ca="1">MAX($B$3506:INDIRECT("B"&amp;ROW()-1))+1</f>
        <v>211</v>
      </c>
      <c r="C3806" s="78" t="s">
        <v>7058</v>
      </c>
      <c r="D3806" s="23" t="s">
        <v>7059</v>
      </c>
      <c r="E3806" s="29" t="s">
        <v>7060</v>
      </c>
      <c r="F3806" s="21"/>
    </row>
    <row r="3807" ht="62.5" customHeight="true" spans="1:6">
      <c r="A3807" s="77"/>
      <c r="B3807" s="77"/>
      <c r="C3807" s="78"/>
      <c r="D3807" s="23" t="s">
        <v>6803</v>
      </c>
      <c r="E3807" s="29" t="s">
        <v>7061</v>
      </c>
      <c r="F3807" s="21"/>
    </row>
    <row r="3808" ht="186.5" customHeight="true" spans="1:6">
      <c r="A3808" s="77">
        <v>2625</v>
      </c>
      <c r="B3808" s="77">
        <f ca="1">MAX($B$3506:INDIRECT("B"&amp;ROW()-1))+1</f>
        <v>212</v>
      </c>
      <c r="C3808" s="78" t="s">
        <v>7062</v>
      </c>
      <c r="D3808" s="23" t="s">
        <v>7059</v>
      </c>
      <c r="E3808" s="29" t="s">
        <v>7063</v>
      </c>
      <c r="F3808" s="21"/>
    </row>
    <row r="3809" ht="141.5" customHeight="true" spans="1:6">
      <c r="A3809" s="77">
        <v>2626</v>
      </c>
      <c r="B3809" s="77">
        <f ca="1">MAX($B$3506:INDIRECT("B"&amp;ROW()-1))+1</f>
        <v>213</v>
      </c>
      <c r="C3809" s="78" t="s">
        <v>7064</v>
      </c>
      <c r="D3809" s="23" t="s">
        <v>7065</v>
      </c>
      <c r="E3809" s="29" t="s">
        <v>7066</v>
      </c>
      <c r="F3809" s="21"/>
    </row>
    <row r="3810" ht="133" customHeight="true" spans="1:6">
      <c r="A3810" s="77">
        <v>2627</v>
      </c>
      <c r="B3810" s="77">
        <f ca="1">MAX($B$3506:INDIRECT("B"&amp;ROW()-1))+1</f>
        <v>214</v>
      </c>
      <c r="C3810" s="78" t="s">
        <v>7067</v>
      </c>
      <c r="D3810" s="23" t="s">
        <v>7065</v>
      </c>
      <c r="E3810" s="29" t="s">
        <v>7068</v>
      </c>
      <c r="F3810" s="21"/>
    </row>
    <row r="3811" ht="189" customHeight="true" spans="1:6">
      <c r="A3811" s="77">
        <v>2628</v>
      </c>
      <c r="B3811" s="77">
        <f ca="1">MAX($B$3506:INDIRECT("B"&amp;ROW()-1))+1</f>
        <v>215</v>
      </c>
      <c r="C3811" s="78" t="s">
        <v>7069</v>
      </c>
      <c r="D3811" s="23" t="s">
        <v>7065</v>
      </c>
      <c r="E3811" s="29" t="s">
        <v>7070</v>
      </c>
      <c r="F3811" s="21"/>
    </row>
    <row r="3812" ht="59" customHeight="true" spans="1:6">
      <c r="A3812" s="77"/>
      <c r="B3812" s="77"/>
      <c r="C3812" s="78"/>
      <c r="D3812" s="23" t="s">
        <v>7071</v>
      </c>
      <c r="E3812" s="29" t="s">
        <v>7072</v>
      </c>
      <c r="F3812" s="21"/>
    </row>
    <row r="3813" ht="106" customHeight="true" spans="1:6">
      <c r="A3813" s="77">
        <v>2629</v>
      </c>
      <c r="B3813" s="77">
        <f ca="1" t="shared" ref="B3813:B3820" si="93">MAX($B$3506:INDIRECT("B"&amp;ROW()-1))+1</f>
        <v>216</v>
      </c>
      <c r="C3813" s="78" t="s">
        <v>7073</v>
      </c>
      <c r="D3813" s="23" t="s">
        <v>7065</v>
      </c>
      <c r="E3813" s="29" t="s">
        <v>7074</v>
      </c>
      <c r="F3813" s="21"/>
    </row>
    <row r="3814" ht="102.5" customHeight="true" spans="1:6">
      <c r="A3814" s="77">
        <v>2630</v>
      </c>
      <c r="B3814" s="77">
        <f ca="1" t="shared" si="93"/>
        <v>217</v>
      </c>
      <c r="C3814" s="78" t="s">
        <v>7075</v>
      </c>
      <c r="D3814" s="23" t="s">
        <v>7065</v>
      </c>
      <c r="E3814" s="29" t="s">
        <v>7076</v>
      </c>
      <c r="F3814" s="21"/>
    </row>
    <row r="3815" ht="170" customHeight="true" spans="1:6">
      <c r="A3815" s="77">
        <v>2631</v>
      </c>
      <c r="B3815" s="77">
        <f ca="1" t="shared" si="93"/>
        <v>218</v>
      </c>
      <c r="C3815" s="78" t="s">
        <v>7077</v>
      </c>
      <c r="D3815" s="23" t="s">
        <v>7071</v>
      </c>
      <c r="E3815" s="29" t="s">
        <v>7078</v>
      </c>
      <c r="F3815" s="21"/>
    </row>
    <row r="3816" ht="177.5" customHeight="true" spans="1:6">
      <c r="A3816" s="77">
        <v>2632</v>
      </c>
      <c r="B3816" s="77">
        <f ca="1" t="shared" si="93"/>
        <v>219</v>
      </c>
      <c r="C3816" s="78" t="s">
        <v>7079</v>
      </c>
      <c r="D3816" s="23" t="s">
        <v>7080</v>
      </c>
      <c r="E3816" s="29" t="s">
        <v>7081</v>
      </c>
      <c r="F3816" s="21"/>
    </row>
    <row r="3817" ht="111.5" customHeight="true" spans="1:6">
      <c r="A3817" s="77">
        <v>2633</v>
      </c>
      <c r="B3817" s="77">
        <f ca="1" t="shared" si="93"/>
        <v>220</v>
      </c>
      <c r="C3817" s="78" t="s">
        <v>7082</v>
      </c>
      <c r="D3817" s="23" t="s">
        <v>7080</v>
      </c>
      <c r="E3817" s="29" t="s">
        <v>7083</v>
      </c>
      <c r="F3817" s="21"/>
    </row>
    <row r="3818" ht="85" customHeight="true" spans="1:6">
      <c r="A3818" s="77">
        <v>2634</v>
      </c>
      <c r="B3818" s="77">
        <f ca="1" t="shared" si="93"/>
        <v>221</v>
      </c>
      <c r="C3818" s="78" t="s">
        <v>7084</v>
      </c>
      <c r="D3818" s="23" t="s">
        <v>7080</v>
      </c>
      <c r="E3818" s="29" t="s">
        <v>7085</v>
      </c>
      <c r="F3818" s="21"/>
    </row>
    <row r="3819" ht="186.5" customHeight="true" spans="1:6">
      <c r="A3819" s="77">
        <v>2635</v>
      </c>
      <c r="B3819" s="77">
        <f ca="1" t="shared" si="93"/>
        <v>222</v>
      </c>
      <c r="C3819" s="78" t="s">
        <v>7086</v>
      </c>
      <c r="D3819" s="23" t="s">
        <v>7087</v>
      </c>
      <c r="E3819" s="29" t="s">
        <v>7088</v>
      </c>
      <c r="F3819" s="21"/>
    </row>
    <row r="3820" ht="72" customHeight="true" spans="1:6">
      <c r="A3820" s="77">
        <v>2636</v>
      </c>
      <c r="B3820" s="77">
        <f ca="1" t="shared" si="93"/>
        <v>223</v>
      </c>
      <c r="C3820" s="78" t="s">
        <v>7089</v>
      </c>
      <c r="D3820" s="23" t="s">
        <v>6546</v>
      </c>
      <c r="E3820" s="29" t="s">
        <v>6646</v>
      </c>
      <c r="F3820" s="21"/>
    </row>
    <row r="3821" ht="111" customHeight="true" spans="1:6">
      <c r="A3821" s="77"/>
      <c r="B3821" s="77"/>
      <c r="C3821" s="78"/>
      <c r="D3821" s="23" t="s">
        <v>7087</v>
      </c>
      <c r="E3821" s="29" t="s">
        <v>7090</v>
      </c>
      <c r="F3821" s="21"/>
    </row>
    <row r="3822" ht="110" customHeight="true" spans="1:6">
      <c r="A3822" s="77">
        <v>2637</v>
      </c>
      <c r="B3822" s="77">
        <f ca="1">MAX($B$3506:INDIRECT("B"&amp;ROW()-1))+1</f>
        <v>224</v>
      </c>
      <c r="C3822" s="78" t="s">
        <v>7091</v>
      </c>
      <c r="D3822" s="23" t="s">
        <v>7087</v>
      </c>
      <c r="E3822" s="29" t="s">
        <v>7092</v>
      </c>
      <c r="F3822" s="21"/>
    </row>
    <row r="3823" ht="101.5" customHeight="true" spans="1:6">
      <c r="A3823" s="77">
        <v>2638</v>
      </c>
      <c r="B3823" s="77">
        <f ca="1">MAX($B$3506:INDIRECT("B"&amp;ROW()-1))+1</f>
        <v>225</v>
      </c>
      <c r="C3823" s="78" t="s">
        <v>7093</v>
      </c>
      <c r="D3823" s="23" t="s">
        <v>6544</v>
      </c>
      <c r="E3823" s="29" t="s">
        <v>6545</v>
      </c>
      <c r="F3823" s="21"/>
    </row>
    <row r="3824" ht="59" customHeight="true" spans="1:6">
      <c r="A3824" s="77"/>
      <c r="B3824" s="77"/>
      <c r="C3824" s="78"/>
      <c r="D3824" s="23" t="s">
        <v>6794</v>
      </c>
      <c r="E3824" s="29" t="s">
        <v>6809</v>
      </c>
      <c r="F3824" s="21"/>
    </row>
    <row r="3825" ht="106" customHeight="true" spans="1:6">
      <c r="A3825" s="77"/>
      <c r="B3825" s="77"/>
      <c r="C3825" s="78"/>
      <c r="D3825" s="23" t="s">
        <v>6546</v>
      </c>
      <c r="E3825" s="29" t="s">
        <v>6547</v>
      </c>
      <c r="F3825" s="21"/>
    </row>
    <row r="3826" ht="81.5" customHeight="true" spans="1:6">
      <c r="A3826" s="77"/>
      <c r="B3826" s="77"/>
      <c r="C3826" s="78"/>
      <c r="D3826" s="23" t="s">
        <v>7094</v>
      </c>
      <c r="E3826" s="29" t="s">
        <v>7095</v>
      </c>
      <c r="F3826" s="21"/>
    </row>
    <row r="3827" ht="79" customHeight="true" spans="1:6">
      <c r="A3827" s="77">
        <v>2639</v>
      </c>
      <c r="B3827" s="77">
        <f ca="1">MAX($B$3506:INDIRECT("B"&amp;ROW()-1))+1</f>
        <v>226</v>
      </c>
      <c r="C3827" s="78" t="s">
        <v>7096</v>
      </c>
      <c r="D3827" s="23" t="s">
        <v>6546</v>
      </c>
      <c r="E3827" s="29" t="s">
        <v>6646</v>
      </c>
      <c r="F3827" s="21"/>
    </row>
    <row r="3828" ht="59" customHeight="true" spans="1:6">
      <c r="A3828" s="77"/>
      <c r="B3828" s="77"/>
      <c r="C3828" s="78"/>
      <c r="D3828" s="23" t="s">
        <v>7094</v>
      </c>
      <c r="E3828" s="29" t="s">
        <v>7097</v>
      </c>
      <c r="F3828" s="21"/>
    </row>
    <row r="3829" ht="59" customHeight="true" spans="1:6">
      <c r="A3829" s="77">
        <v>2640</v>
      </c>
      <c r="B3829" s="77">
        <f ca="1">MAX($B$3506:INDIRECT("B"&amp;ROW()-1))+1</f>
        <v>227</v>
      </c>
      <c r="C3829" s="78" t="s">
        <v>7098</v>
      </c>
      <c r="D3829" s="23" t="s">
        <v>7094</v>
      </c>
      <c r="E3829" s="29" t="s">
        <v>7099</v>
      </c>
      <c r="F3829" s="21"/>
    </row>
    <row r="3830" ht="111.5" customHeight="true" spans="1:6">
      <c r="A3830" s="77"/>
      <c r="B3830" s="77"/>
      <c r="C3830" s="78"/>
      <c r="D3830" s="23" t="s">
        <v>6785</v>
      </c>
      <c r="E3830" s="29" t="s">
        <v>7029</v>
      </c>
      <c r="F3830" s="21"/>
    </row>
    <row r="3831" ht="150.5" customHeight="true" spans="1:6">
      <c r="A3831" s="77">
        <v>2641</v>
      </c>
      <c r="B3831" s="77">
        <f ca="1">MAX($B$3506:INDIRECT("B"&amp;ROW()-1))+1</f>
        <v>228</v>
      </c>
      <c r="C3831" s="78" t="s">
        <v>7100</v>
      </c>
      <c r="D3831" s="23" t="s">
        <v>7094</v>
      </c>
      <c r="E3831" s="29" t="s">
        <v>7101</v>
      </c>
      <c r="F3831" s="21"/>
    </row>
    <row r="3832" ht="228" customHeight="true" spans="1:6">
      <c r="A3832" s="77">
        <v>2642</v>
      </c>
      <c r="B3832" s="77">
        <f ca="1">MAX($B$3506:INDIRECT("B"&amp;ROW()-1))+1</f>
        <v>229</v>
      </c>
      <c r="C3832" s="78" t="s">
        <v>7102</v>
      </c>
      <c r="D3832" s="23" t="s">
        <v>7094</v>
      </c>
      <c r="E3832" s="29" t="s">
        <v>7103</v>
      </c>
      <c r="F3832" s="21"/>
    </row>
    <row r="3833" ht="228" customHeight="true" spans="1:6">
      <c r="A3833" s="77">
        <v>2643</v>
      </c>
      <c r="B3833" s="77">
        <f ca="1">MAX($B$3506:INDIRECT("B"&amp;ROW()-1))+1</f>
        <v>230</v>
      </c>
      <c r="C3833" s="78" t="s">
        <v>7104</v>
      </c>
      <c r="D3833" s="23" t="s">
        <v>7105</v>
      </c>
      <c r="E3833" s="29" t="s">
        <v>7106</v>
      </c>
      <c r="F3833" s="21"/>
    </row>
    <row r="3834" ht="258.5" customHeight="true" spans="1:6">
      <c r="A3834" s="77">
        <v>2644</v>
      </c>
      <c r="B3834" s="77">
        <f ca="1">MAX($B$3506:INDIRECT("B"&amp;ROW()-1))+1</f>
        <v>231</v>
      </c>
      <c r="C3834" s="78" t="s">
        <v>7107</v>
      </c>
      <c r="D3834" s="23" t="s">
        <v>6607</v>
      </c>
      <c r="E3834" s="29" t="s">
        <v>6610</v>
      </c>
      <c r="F3834" s="21"/>
    </row>
    <row r="3835" ht="100" customHeight="true" spans="1:6">
      <c r="A3835" s="77"/>
      <c r="B3835" s="77"/>
      <c r="C3835" s="78"/>
      <c r="D3835" s="23" t="s">
        <v>7105</v>
      </c>
      <c r="E3835" s="29" t="s">
        <v>7108</v>
      </c>
      <c r="F3835" s="21"/>
    </row>
    <row r="3836" ht="102.5" customHeight="true" spans="1:6">
      <c r="A3836" s="77">
        <v>2645</v>
      </c>
      <c r="B3836" s="77">
        <f ca="1">MAX($B$3506:INDIRECT("B"&amp;ROW()-1))+1</f>
        <v>232</v>
      </c>
      <c r="C3836" s="78" t="s">
        <v>7109</v>
      </c>
      <c r="D3836" s="23" t="s">
        <v>7110</v>
      </c>
      <c r="E3836" s="29" t="s">
        <v>7111</v>
      </c>
      <c r="F3836" s="21"/>
    </row>
    <row r="3837" ht="115" customHeight="true" spans="1:6">
      <c r="A3837" s="77">
        <v>2646</v>
      </c>
      <c r="B3837" s="77">
        <f ca="1">MAX($B$3506:INDIRECT("B"&amp;ROW()-1))+1</f>
        <v>233</v>
      </c>
      <c r="C3837" s="78" t="s">
        <v>7112</v>
      </c>
      <c r="D3837" s="23" t="s">
        <v>7113</v>
      </c>
      <c r="E3837" s="29" t="s">
        <v>7114</v>
      </c>
      <c r="F3837" s="21"/>
    </row>
    <row r="3838" ht="57" customHeight="true" spans="1:6">
      <c r="A3838" s="77">
        <v>2647</v>
      </c>
      <c r="B3838" s="77">
        <f ca="1">MAX($B$3506:INDIRECT("B"&amp;ROW()-1))+1</f>
        <v>234</v>
      </c>
      <c r="C3838" s="78" t="s">
        <v>7115</v>
      </c>
      <c r="D3838" s="21" t="s">
        <v>6546</v>
      </c>
      <c r="E3838" s="29" t="s">
        <v>6816</v>
      </c>
      <c r="F3838" s="21"/>
    </row>
    <row r="3839" ht="95" customHeight="true" spans="1:6">
      <c r="A3839" s="77"/>
      <c r="B3839" s="77"/>
      <c r="C3839" s="78"/>
      <c r="D3839" s="23" t="s">
        <v>6683</v>
      </c>
      <c r="E3839" s="29" t="s">
        <v>7116</v>
      </c>
      <c r="F3839" s="21"/>
    </row>
    <row r="3840" ht="104" customHeight="true" spans="1:6">
      <c r="A3840" s="77">
        <v>2648</v>
      </c>
      <c r="B3840" s="77">
        <f ca="1" t="shared" ref="B3840:B3845" si="94">MAX($B$3506:INDIRECT("B"&amp;ROW()-1))+1</f>
        <v>235</v>
      </c>
      <c r="C3840" s="78" t="s">
        <v>7117</v>
      </c>
      <c r="D3840" s="23" t="s">
        <v>7118</v>
      </c>
      <c r="E3840" s="29" t="s">
        <v>7119</v>
      </c>
      <c r="F3840" s="21"/>
    </row>
    <row r="3841" ht="91" customHeight="true" spans="1:6">
      <c r="A3841" s="77">
        <v>2649</v>
      </c>
      <c r="B3841" s="77">
        <f ca="1" t="shared" si="94"/>
        <v>236</v>
      </c>
      <c r="C3841" s="78" t="s">
        <v>7120</v>
      </c>
      <c r="D3841" s="23" t="s">
        <v>7121</v>
      </c>
      <c r="E3841" s="29" t="s">
        <v>7122</v>
      </c>
      <c r="F3841" s="21"/>
    </row>
    <row r="3842" ht="87" customHeight="true" spans="1:6">
      <c r="A3842" s="77">
        <v>2650</v>
      </c>
      <c r="B3842" s="77">
        <f ca="1" t="shared" si="94"/>
        <v>237</v>
      </c>
      <c r="C3842" s="78" t="s">
        <v>7123</v>
      </c>
      <c r="D3842" s="23" t="s">
        <v>7124</v>
      </c>
      <c r="E3842" s="29" t="s">
        <v>7125</v>
      </c>
      <c r="F3842" s="21"/>
    </row>
    <row r="3843" ht="68" customHeight="true" spans="1:6">
      <c r="A3843" s="77">
        <v>2651</v>
      </c>
      <c r="B3843" s="77">
        <f ca="1" t="shared" si="94"/>
        <v>238</v>
      </c>
      <c r="C3843" s="78" t="s">
        <v>7126</v>
      </c>
      <c r="D3843" s="23" t="s">
        <v>7124</v>
      </c>
      <c r="E3843" s="29" t="s">
        <v>7127</v>
      </c>
      <c r="F3843" s="21"/>
    </row>
    <row r="3844" ht="123" customHeight="true" spans="1:6">
      <c r="A3844" s="77">
        <v>2652</v>
      </c>
      <c r="B3844" s="77">
        <f ca="1" t="shared" si="94"/>
        <v>239</v>
      </c>
      <c r="C3844" s="78" t="s">
        <v>7128</v>
      </c>
      <c r="D3844" s="23" t="s">
        <v>7124</v>
      </c>
      <c r="E3844" s="29" t="s">
        <v>7129</v>
      </c>
      <c r="F3844" s="21"/>
    </row>
    <row r="3845" ht="72" customHeight="true" spans="1:6">
      <c r="A3845" s="77">
        <v>2653</v>
      </c>
      <c r="B3845" s="77">
        <f ca="1" t="shared" si="94"/>
        <v>240</v>
      </c>
      <c r="C3845" s="78" t="s">
        <v>7130</v>
      </c>
      <c r="D3845" s="78" t="s">
        <v>7131</v>
      </c>
      <c r="E3845" s="93" t="s">
        <v>7132</v>
      </c>
      <c r="F3845" s="78"/>
    </row>
    <row r="3846" ht="69" customHeight="true" spans="1:6">
      <c r="A3846" s="77"/>
      <c r="B3846" s="77"/>
      <c r="C3846" s="78"/>
      <c r="D3846" s="78" t="s">
        <v>7133</v>
      </c>
      <c r="E3846" s="93" t="s">
        <v>7134</v>
      </c>
      <c r="F3846" s="78"/>
    </row>
    <row r="3847" ht="117" customHeight="true" spans="1:6">
      <c r="A3847" s="77">
        <v>2654</v>
      </c>
      <c r="B3847" s="77">
        <f ca="1">MAX($B$3506:INDIRECT("B"&amp;ROW()-1))+1</f>
        <v>241</v>
      </c>
      <c r="C3847" s="78" t="s">
        <v>7135</v>
      </c>
      <c r="D3847" s="78" t="s">
        <v>7131</v>
      </c>
      <c r="E3847" s="93" t="s">
        <v>7136</v>
      </c>
      <c r="F3847" s="140"/>
    </row>
    <row r="3848" ht="189" customHeight="true" spans="1:6">
      <c r="A3848" s="77">
        <v>2655</v>
      </c>
      <c r="B3848" s="77">
        <f ca="1">MAX($B$3506:INDIRECT("B"&amp;ROW()-1))+1</f>
        <v>242</v>
      </c>
      <c r="C3848" s="78" t="s">
        <v>7137</v>
      </c>
      <c r="D3848" s="78" t="s">
        <v>1375</v>
      </c>
      <c r="E3848" s="93" t="s">
        <v>7138</v>
      </c>
      <c r="F3848" s="78"/>
    </row>
    <row r="3849" ht="155.5" customHeight="true" spans="1:6">
      <c r="A3849" s="77"/>
      <c r="B3849" s="77"/>
      <c r="C3849" s="78"/>
      <c r="D3849" s="23" t="s">
        <v>6860</v>
      </c>
      <c r="E3849" s="29" t="s">
        <v>7139</v>
      </c>
      <c r="F3849" s="78"/>
    </row>
    <row r="3850" ht="196" customHeight="true" spans="1:6">
      <c r="A3850" s="77">
        <v>2656</v>
      </c>
      <c r="B3850" s="77">
        <f ca="1">MAX($B$3506:INDIRECT("B"&amp;ROW()-1))+1</f>
        <v>243</v>
      </c>
      <c r="C3850" s="78" t="s">
        <v>7140</v>
      </c>
      <c r="D3850" s="78" t="s">
        <v>1375</v>
      </c>
      <c r="E3850" s="143" t="s">
        <v>7141</v>
      </c>
      <c r="F3850" s="78"/>
    </row>
    <row r="3851" ht="263" customHeight="true" spans="1:6">
      <c r="A3851" s="77"/>
      <c r="B3851" s="77"/>
      <c r="C3851" s="78"/>
      <c r="D3851" s="78"/>
      <c r="E3851" s="144"/>
      <c r="F3851" s="78"/>
    </row>
    <row r="3852" ht="169.5" customHeight="true" spans="1:6">
      <c r="A3852" s="77">
        <v>2657</v>
      </c>
      <c r="B3852" s="77">
        <f ca="1" t="shared" ref="B3852:B3866" si="95">MAX($B$3506:INDIRECT("B"&amp;ROW()-1))+1</f>
        <v>244</v>
      </c>
      <c r="C3852" s="78" t="s">
        <v>7142</v>
      </c>
      <c r="D3852" s="78" t="s">
        <v>336</v>
      </c>
      <c r="E3852" s="93" t="s">
        <v>7143</v>
      </c>
      <c r="F3852" s="78"/>
    </row>
    <row r="3853" ht="145.5" customHeight="true" spans="1:6">
      <c r="A3853" s="77">
        <v>2658</v>
      </c>
      <c r="B3853" s="77">
        <f ca="1" t="shared" si="95"/>
        <v>245</v>
      </c>
      <c r="C3853" s="78" t="s">
        <v>7144</v>
      </c>
      <c r="D3853" s="78" t="s">
        <v>6856</v>
      </c>
      <c r="E3853" s="93" t="s">
        <v>7145</v>
      </c>
      <c r="F3853" s="78"/>
    </row>
    <row r="3854" ht="146.5" customHeight="true" spans="1:6">
      <c r="A3854" s="77">
        <v>2659</v>
      </c>
      <c r="B3854" s="77">
        <f ca="1" t="shared" si="95"/>
        <v>246</v>
      </c>
      <c r="C3854" s="78" t="s">
        <v>7146</v>
      </c>
      <c r="D3854" s="78" t="s">
        <v>6856</v>
      </c>
      <c r="E3854" s="93" t="s">
        <v>7147</v>
      </c>
      <c r="F3854" s="78"/>
    </row>
    <row r="3855" ht="148.5" customHeight="true" spans="1:6">
      <c r="A3855" s="77">
        <v>2660</v>
      </c>
      <c r="B3855" s="77">
        <f ca="1" t="shared" si="95"/>
        <v>247</v>
      </c>
      <c r="C3855" s="78" t="s">
        <v>7148</v>
      </c>
      <c r="D3855" s="78" t="s">
        <v>6856</v>
      </c>
      <c r="E3855" s="93" t="s">
        <v>7149</v>
      </c>
      <c r="F3855" s="78"/>
    </row>
    <row r="3856" ht="144" customHeight="true" spans="1:6">
      <c r="A3856" s="77">
        <v>2661</v>
      </c>
      <c r="B3856" s="77">
        <f ca="1" t="shared" si="95"/>
        <v>248</v>
      </c>
      <c r="C3856" s="78" t="s">
        <v>7150</v>
      </c>
      <c r="D3856" s="78" t="s">
        <v>6856</v>
      </c>
      <c r="E3856" s="93" t="s">
        <v>7151</v>
      </c>
      <c r="F3856" s="78"/>
    </row>
    <row r="3857" ht="164.5" customHeight="true" spans="1:6">
      <c r="A3857" s="77">
        <v>2662</v>
      </c>
      <c r="B3857" s="77">
        <f ca="1" t="shared" si="95"/>
        <v>249</v>
      </c>
      <c r="C3857" s="78" t="s">
        <v>7152</v>
      </c>
      <c r="D3857" s="23" t="s">
        <v>7153</v>
      </c>
      <c r="E3857" s="29" t="s">
        <v>7154</v>
      </c>
      <c r="F3857" s="21"/>
    </row>
    <row r="3858" ht="150" customHeight="true" spans="1:6">
      <c r="A3858" s="77">
        <v>2663</v>
      </c>
      <c r="B3858" s="77">
        <f ca="1" t="shared" si="95"/>
        <v>250</v>
      </c>
      <c r="C3858" s="78" t="s">
        <v>7155</v>
      </c>
      <c r="D3858" s="23" t="s">
        <v>7153</v>
      </c>
      <c r="E3858" s="29" t="s">
        <v>7156</v>
      </c>
      <c r="F3858" s="21"/>
    </row>
    <row r="3859" ht="185" customHeight="true" spans="1:6">
      <c r="A3859" s="77">
        <v>2664</v>
      </c>
      <c r="B3859" s="77">
        <f ca="1" t="shared" si="95"/>
        <v>251</v>
      </c>
      <c r="C3859" s="78" t="s">
        <v>7157</v>
      </c>
      <c r="D3859" s="23" t="s">
        <v>7153</v>
      </c>
      <c r="E3859" s="29" t="s">
        <v>7158</v>
      </c>
      <c r="F3859" s="21"/>
    </row>
    <row r="3860" ht="123" customHeight="true" spans="1:6">
      <c r="A3860" s="77">
        <v>2665</v>
      </c>
      <c r="B3860" s="77">
        <f ca="1" t="shared" si="95"/>
        <v>252</v>
      </c>
      <c r="C3860" s="78" t="s">
        <v>7159</v>
      </c>
      <c r="D3860" s="23" t="s">
        <v>7153</v>
      </c>
      <c r="E3860" s="29" t="s">
        <v>7160</v>
      </c>
      <c r="F3860" s="21"/>
    </row>
    <row r="3861" ht="194.5" customHeight="true" spans="1:6">
      <c r="A3861" s="77">
        <v>2666</v>
      </c>
      <c r="B3861" s="77">
        <f ca="1" t="shared" si="95"/>
        <v>253</v>
      </c>
      <c r="C3861" s="78" t="s">
        <v>7161</v>
      </c>
      <c r="D3861" s="23" t="s">
        <v>7153</v>
      </c>
      <c r="E3861" s="29" t="s">
        <v>7162</v>
      </c>
      <c r="F3861" s="21"/>
    </row>
    <row r="3862" ht="124" customHeight="true" spans="1:6">
      <c r="A3862" s="77">
        <v>2667</v>
      </c>
      <c r="B3862" s="77">
        <f ca="1" t="shared" si="95"/>
        <v>254</v>
      </c>
      <c r="C3862" s="78" t="s">
        <v>7163</v>
      </c>
      <c r="D3862" s="23" t="s">
        <v>7153</v>
      </c>
      <c r="E3862" s="29" t="s">
        <v>7164</v>
      </c>
      <c r="F3862" s="21"/>
    </row>
    <row r="3863" ht="137" customHeight="true" spans="1:6">
      <c r="A3863" s="77">
        <v>2668</v>
      </c>
      <c r="B3863" s="77">
        <f ca="1" t="shared" si="95"/>
        <v>255</v>
      </c>
      <c r="C3863" s="78" t="s">
        <v>7165</v>
      </c>
      <c r="D3863" s="23" t="s">
        <v>7153</v>
      </c>
      <c r="E3863" s="29" t="s">
        <v>7166</v>
      </c>
      <c r="F3863" s="21"/>
    </row>
    <row r="3864" ht="177.5" customHeight="true" spans="1:6">
      <c r="A3864" s="77">
        <v>2669</v>
      </c>
      <c r="B3864" s="77">
        <f ca="1" t="shared" si="95"/>
        <v>256</v>
      </c>
      <c r="C3864" s="78" t="s">
        <v>7167</v>
      </c>
      <c r="D3864" s="23" t="s">
        <v>7153</v>
      </c>
      <c r="E3864" s="29" t="s">
        <v>7168</v>
      </c>
      <c r="F3864" s="21"/>
    </row>
    <row r="3865" ht="107" customHeight="true" spans="1:6">
      <c r="A3865" s="77">
        <v>2670</v>
      </c>
      <c r="B3865" s="77">
        <f ca="1" t="shared" si="95"/>
        <v>257</v>
      </c>
      <c r="C3865" s="78" t="s">
        <v>7169</v>
      </c>
      <c r="D3865" s="23" t="s">
        <v>7153</v>
      </c>
      <c r="E3865" s="29" t="s">
        <v>7170</v>
      </c>
      <c r="F3865" s="21"/>
    </row>
    <row r="3866" ht="93.5" customHeight="true" spans="1:6">
      <c r="A3866" s="77">
        <v>2671</v>
      </c>
      <c r="B3866" s="77">
        <f ca="1" t="shared" si="95"/>
        <v>258</v>
      </c>
      <c r="C3866" s="78" t="s">
        <v>7171</v>
      </c>
      <c r="D3866" s="23" t="s">
        <v>6546</v>
      </c>
      <c r="E3866" s="34" t="s">
        <v>6646</v>
      </c>
      <c r="F3866" s="21"/>
    </row>
    <row r="3867" ht="76" customHeight="true" spans="1:6">
      <c r="A3867" s="77"/>
      <c r="B3867" s="77"/>
      <c r="C3867" s="78"/>
      <c r="D3867" s="23" t="s">
        <v>6803</v>
      </c>
      <c r="E3867" s="29" t="s">
        <v>7172</v>
      </c>
      <c r="F3867" s="21"/>
    </row>
    <row r="3868" ht="33" customHeight="true" spans="1:6">
      <c r="A3868" s="75" t="s">
        <v>7173</v>
      </c>
      <c r="B3868" s="75"/>
      <c r="C3868" s="76"/>
      <c r="D3868" s="76"/>
      <c r="E3868" s="79"/>
      <c r="F3868" s="76"/>
    </row>
    <row r="3869" ht="202.5" customHeight="true" spans="1:6">
      <c r="A3869" s="77">
        <v>2672</v>
      </c>
      <c r="B3869" s="77">
        <f ca="1">MAX($B$3506:INDIRECT("B"&amp;ROW()-1))+1</f>
        <v>259</v>
      </c>
      <c r="C3869" s="78" t="s">
        <v>7174</v>
      </c>
      <c r="D3869" s="78" t="s">
        <v>7175</v>
      </c>
      <c r="E3869" s="93" t="s">
        <v>7176</v>
      </c>
      <c r="F3869" s="78"/>
    </row>
    <row r="3870" ht="221.5" customHeight="true" spans="1:6">
      <c r="A3870" s="77">
        <v>2673</v>
      </c>
      <c r="B3870" s="77">
        <f ca="1">MAX($B$3506:INDIRECT("B"&amp;ROW()-1))+1</f>
        <v>260</v>
      </c>
      <c r="C3870" s="78" t="s">
        <v>7177</v>
      </c>
      <c r="D3870" s="78" t="s">
        <v>7175</v>
      </c>
      <c r="E3870" s="93" t="s">
        <v>7178</v>
      </c>
      <c r="F3870" s="78"/>
    </row>
    <row r="3871" ht="33" customHeight="true" spans="1:6">
      <c r="A3871" s="75" t="s">
        <v>7179</v>
      </c>
      <c r="B3871" s="75"/>
      <c r="C3871" s="76"/>
      <c r="D3871" s="76"/>
      <c r="E3871" s="79"/>
      <c r="F3871" s="76"/>
    </row>
    <row r="3872" ht="33" customHeight="true" spans="1:6">
      <c r="A3872" s="75" t="s">
        <v>7180</v>
      </c>
      <c r="B3872" s="75"/>
      <c r="C3872" s="76"/>
      <c r="D3872" s="76"/>
      <c r="E3872" s="79"/>
      <c r="F3872" s="76"/>
    </row>
    <row r="3873" ht="59" customHeight="true" spans="1:6">
      <c r="A3873" s="77">
        <v>2674</v>
      </c>
      <c r="B3873" s="77">
        <f ca="1">MAX($B$3872:INDIRECT("B"&amp;ROW()-1))+1</f>
        <v>1</v>
      </c>
      <c r="C3873" s="78" t="s">
        <v>7181</v>
      </c>
      <c r="D3873" s="23" t="s">
        <v>3343</v>
      </c>
      <c r="E3873" s="29" t="s">
        <v>7182</v>
      </c>
      <c r="F3873" s="21"/>
    </row>
    <row r="3874" ht="106.5" customHeight="true" spans="1:6">
      <c r="A3874" s="77"/>
      <c r="B3874" s="77"/>
      <c r="C3874" s="78"/>
      <c r="D3874" s="23" t="s">
        <v>7183</v>
      </c>
      <c r="E3874" s="29" t="s">
        <v>7184</v>
      </c>
      <c r="F3874" s="21"/>
    </row>
    <row r="3875" ht="85" customHeight="true" spans="1:6">
      <c r="A3875" s="77"/>
      <c r="B3875" s="77"/>
      <c r="C3875" s="78"/>
      <c r="D3875" s="23" t="s">
        <v>7185</v>
      </c>
      <c r="E3875" s="34" t="s">
        <v>7186</v>
      </c>
      <c r="F3875" s="21"/>
    </row>
    <row r="3876" ht="85" customHeight="true" spans="1:6">
      <c r="A3876" s="77"/>
      <c r="B3876" s="77"/>
      <c r="C3876" s="78"/>
      <c r="D3876" s="136" t="s">
        <v>6989</v>
      </c>
      <c r="E3876" s="29" t="s">
        <v>7187</v>
      </c>
      <c r="F3876" s="21"/>
    </row>
    <row r="3877" ht="59" customHeight="true" spans="1:6">
      <c r="A3877" s="77"/>
      <c r="B3877" s="77"/>
      <c r="C3877" s="78"/>
      <c r="D3877" s="23" t="s">
        <v>3349</v>
      </c>
      <c r="E3877" s="29" t="s">
        <v>7188</v>
      </c>
      <c r="F3877" s="21"/>
    </row>
    <row r="3878" ht="177.5" customHeight="true" spans="1:6">
      <c r="A3878" s="77">
        <v>2675</v>
      </c>
      <c r="B3878" s="77">
        <f ca="1">MAX($B$3872:INDIRECT("B"&amp;ROW()-1))+1</f>
        <v>2</v>
      </c>
      <c r="C3878" s="78" t="s">
        <v>7189</v>
      </c>
      <c r="D3878" s="23" t="s">
        <v>7190</v>
      </c>
      <c r="E3878" s="29" t="s">
        <v>7191</v>
      </c>
      <c r="F3878" s="21"/>
    </row>
    <row r="3879" ht="111.5" customHeight="true" spans="1:6">
      <c r="A3879" s="77">
        <v>2676</v>
      </c>
      <c r="B3879" s="77">
        <f ca="1">MAX($B$3872:INDIRECT("B"&amp;ROW()-1))+1</f>
        <v>3</v>
      </c>
      <c r="C3879" s="78" t="s">
        <v>7192</v>
      </c>
      <c r="D3879" s="23" t="s">
        <v>7190</v>
      </c>
      <c r="E3879" s="29" t="s">
        <v>7193</v>
      </c>
      <c r="F3879" s="21"/>
    </row>
    <row r="3880" ht="169" customHeight="true" spans="1:6">
      <c r="A3880" s="77"/>
      <c r="B3880" s="77"/>
      <c r="C3880" s="78"/>
      <c r="D3880" s="23" t="s">
        <v>7194</v>
      </c>
      <c r="E3880" s="41" t="s">
        <v>7195</v>
      </c>
      <c r="F3880" s="21"/>
    </row>
    <row r="3881" ht="163" customHeight="true" spans="1:6">
      <c r="A3881" s="77">
        <v>2677</v>
      </c>
      <c r="B3881" s="77">
        <f ca="1">MAX($B$3872:INDIRECT("B"&amp;ROW()-1))+1</f>
        <v>4</v>
      </c>
      <c r="C3881" s="78" t="s">
        <v>7196</v>
      </c>
      <c r="D3881" s="23" t="s">
        <v>7190</v>
      </c>
      <c r="E3881" s="29" t="s">
        <v>7197</v>
      </c>
      <c r="F3881" s="21"/>
    </row>
    <row r="3882" ht="95.5" customHeight="true" spans="1:6">
      <c r="A3882" s="81">
        <v>2678</v>
      </c>
      <c r="B3882" s="81">
        <f ca="1">MAX($B$3872:INDIRECT("B"&amp;ROW()-1))+1</f>
        <v>5</v>
      </c>
      <c r="C3882" s="87" t="s">
        <v>7198</v>
      </c>
      <c r="D3882" s="23" t="s">
        <v>7190</v>
      </c>
      <c r="E3882" s="29" t="s">
        <v>7199</v>
      </c>
      <c r="F3882" s="21"/>
    </row>
    <row r="3883" ht="197.5" customHeight="true" spans="1:6">
      <c r="A3883" s="83"/>
      <c r="B3883" s="83"/>
      <c r="C3883" s="88"/>
      <c r="D3883" s="23" t="s">
        <v>7200</v>
      </c>
      <c r="E3883" s="29" t="s">
        <v>7201</v>
      </c>
      <c r="F3883" s="21"/>
    </row>
    <row r="3884" ht="115.5" customHeight="true" spans="1:6">
      <c r="A3884" s="81"/>
      <c r="B3884" s="81"/>
      <c r="C3884" s="87" t="s">
        <v>7198</v>
      </c>
      <c r="D3884" s="23" t="s">
        <v>7202</v>
      </c>
      <c r="E3884" s="29" t="s">
        <v>7203</v>
      </c>
      <c r="F3884" s="21"/>
    </row>
    <row r="3885" ht="62.5" customHeight="true" spans="1:6">
      <c r="A3885" s="77">
        <v>2679</v>
      </c>
      <c r="B3885" s="77">
        <f ca="1">MAX($B$3872:INDIRECT("B"&amp;ROW()-1))+1</f>
        <v>6</v>
      </c>
      <c r="C3885" s="78" t="s">
        <v>7204</v>
      </c>
      <c r="D3885" s="23" t="s">
        <v>7190</v>
      </c>
      <c r="E3885" s="29" t="s">
        <v>7205</v>
      </c>
      <c r="F3885" s="21"/>
    </row>
    <row r="3886" ht="142.5" customHeight="true" spans="1:6">
      <c r="A3886" s="77"/>
      <c r="B3886" s="77"/>
      <c r="C3886" s="78"/>
      <c r="D3886" s="23" t="s">
        <v>3343</v>
      </c>
      <c r="E3886" s="29" t="s">
        <v>7206</v>
      </c>
      <c r="F3886" s="21"/>
    </row>
    <row r="3887" ht="94.5" customHeight="true" spans="1:6">
      <c r="A3887" s="77">
        <v>2680</v>
      </c>
      <c r="B3887" s="77">
        <f ca="1">MAX($B$3872:INDIRECT("B"&amp;ROW()-1))+1</f>
        <v>7</v>
      </c>
      <c r="C3887" s="78" t="s">
        <v>7207</v>
      </c>
      <c r="D3887" s="23" t="s">
        <v>7190</v>
      </c>
      <c r="E3887" s="29" t="s">
        <v>7208</v>
      </c>
      <c r="F3887" s="21"/>
    </row>
    <row r="3888" ht="87" customHeight="true" spans="1:6">
      <c r="A3888" s="77"/>
      <c r="B3888" s="77"/>
      <c r="C3888" s="78"/>
      <c r="D3888" s="23" t="s">
        <v>7209</v>
      </c>
      <c r="E3888" s="29" t="s">
        <v>7210</v>
      </c>
      <c r="F3888" s="21"/>
    </row>
    <row r="3889" ht="71" customHeight="true" spans="1:6">
      <c r="A3889" s="77"/>
      <c r="B3889" s="77"/>
      <c r="C3889" s="78"/>
      <c r="D3889" s="23" t="s">
        <v>7194</v>
      </c>
      <c r="E3889" s="29" t="s">
        <v>7211</v>
      </c>
      <c r="F3889" s="21"/>
    </row>
    <row r="3890" ht="59" customHeight="true" spans="1:6">
      <c r="A3890" s="77">
        <v>2681</v>
      </c>
      <c r="B3890" s="77">
        <f ca="1">MAX($B$3872:INDIRECT("B"&amp;ROW()-1))+1</f>
        <v>8</v>
      </c>
      <c r="C3890" s="78" t="s">
        <v>7212</v>
      </c>
      <c r="D3890" s="23" t="s">
        <v>7190</v>
      </c>
      <c r="E3890" s="29" t="s">
        <v>7213</v>
      </c>
      <c r="F3890" s="21"/>
    </row>
    <row r="3891" ht="72" customHeight="true" spans="1:6">
      <c r="A3891" s="77"/>
      <c r="B3891" s="77"/>
      <c r="C3891" s="78"/>
      <c r="D3891" s="23" t="s">
        <v>7209</v>
      </c>
      <c r="E3891" s="29" t="s">
        <v>7214</v>
      </c>
      <c r="F3891" s="21"/>
    </row>
    <row r="3892" ht="85" customHeight="true" spans="1:6">
      <c r="A3892" s="77"/>
      <c r="B3892" s="77"/>
      <c r="C3892" s="78"/>
      <c r="D3892" s="23" t="s">
        <v>7194</v>
      </c>
      <c r="E3892" s="29" t="s">
        <v>7215</v>
      </c>
      <c r="F3892" s="21"/>
    </row>
    <row r="3893" ht="106" customHeight="true" spans="1:6">
      <c r="A3893" s="77">
        <v>2682</v>
      </c>
      <c r="B3893" s="77">
        <f ca="1">MAX($B$3872:INDIRECT("B"&amp;ROW()-1))+1</f>
        <v>9</v>
      </c>
      <c r="C3893" s="78" t="s">
        <v>7216</v>
      </c>
      <c r="D3893" s="23" t="s">
        <v>7190</v>
      </c>
      <c r="E3893" s="29" t="s">
        <v>7217</v>
      </c>
      <c r="F3893" s="21"/>
    </row>
    <row r="3894" ht="137" customHeight="true" spans="1:6">
      <c r="A3894" s="77">
        <v>2683</v>
      </c>
      <c r="B3894" s="77">
        <f ca="1">MAX($B$3872:INDIRECT("B"&amp;ROW()-1))+1</f>
        <v>10</v>
      </c>
      <c r="C3894" s="78" t="s">
        <v>7218</v>
      </c>
      <c r="D3894" s="23" t="s">
        <v>7190</v>
      </c>
      <c r="E3894" s="29" t="s">
        <v>7219</v>
      </c>
      <c r="F3894" s="21"/>
    </row>
    <row r="3895" ht="85" customHeight="true" spans="1:6">
      <c r="A3895" s="77">
        <v>2684</v>
      </c>
      <c r="B3895" s="77">
        <f ca="1">MAX($B$3872:INDIRECT("B"&amp;ROW()-1))+1</f>
        <v>11</v>
      </c>
      <c r="C3895" s="78" t="s">
        <v>7220</v>
      </c>
      <c r="D3895" s="23" t="s">
        <v>7194</v>
      </c>
      <c r="E3895" s="29" t="s">
        <v>7221</v>
      </c>
      <c r="F3895" s="21"/>
    </row>
    <row r="3896" ht="72" customHeight="true" spans="1:6">
      <c r="A3896" s="77"/>
      <c r="B3896" s="77"/>
      <c r="C3896" s="78"/>
      <c r="D3896" s="23" t="s">
        <v>7209</v>
      </c>
      <c r="E3896" s="29" t="s">
        <v>7222</v>
      </c>
      <c r="F3896" s="21"/>
    </row>
    <row r="3897" ht="111" customHeight="true" spans="1:6">
      <c r="A3897" s="77">
        <v>2685</v>
      </c>
      <c r="B3897" s="77">
        <f ca="1" t="shared" ref="B3897:B3908" si="96">MAX($B$3872:INDIRECT("B"&amp;ROW()-1))+1</f>
        <v>12</v>
      </c>
      <c r="C3897" s="78" t="s">
        <v>7223</v>
      </c>
      <c r="D3897" s="23" t="s">
        <v>7194</v>
      </c>
      <c r="E3897" s="29" t="s">
        <v>7224</v>
      </c>
      <c r="F3897" s="21"/>
    </row>
    <row r="3898" ht="189" customHeight="true" spans="1:6">
      <c r="A3898" s="77">
        <v>2686</v>
      </c>
      <c r="B3898" s="77">
        <f ca="1" t="shared" si="96"/>
        <v>13</v>
      </c>
      <c r="C3898" s="78" t="s">
        <v>7225</v>
      </c>
      <c r="D3898" s="23" t="s">
        <v>7194</v>
      </c>
      <c r="E3898" s="41" t="s">
        <v>7226</v>
      </c>
      <c r="F3898" s="21"/>
    </row>
    <row r="3899" ht="154" customHeight="true" spans="1:6">
      <c r="A3899" s="77">
        <v>2687</v>
      </c>
      <c r="B3899" s="77">
        <f ca="1" t="shared" si="96"/>
        <v>14</v>
      </c>
      <c r="C3899" s="78" t="s">
        <v>7227</v>
      </c>
      <c r="D3899" s="23" t="s">
        <v>7209</v>
      </c>
      <c r="E3899" s="29" t="s">
        <v>7228</v>
      </c>
      <c r="F3899" s="21"/>
    </row>
    <row r="3900" ht="154.5" customHeight="true" spans="1:6">
      <c r="A3900" s="77">
        <v>2688</v>
      </c>
      <c r="B3900" s="77">
        <f ca="1" t="shared" si="96"/>
        <v>15</v>
      </c>
      <c r="C3900" s="78" t="s">
        <v>7229</v>
      </c>
      <c r="D3900" s="23" t="s">
        <v>7209</v>
      </c>
      <c r="E3900" s="29" t="s">
        <v>7230</v>
      </c>
      <c r="F3900" s="21"/>
    </row>
    <row r="3901" ht="150.5" customHeight="true" spans="1:6">
      <c r="A3901" s="77">
        <v>2689</v>
      </c>
      <c r="B3901" s="77">
        <f ca="1" t="shared" si="96"/>
        <v>16</v>
      </c>
      <c r="C3901" s="78" t="s">
        <v>7231</v>
      </c>
      <c r="D3901" s="23" t="s">
        <v>7209</v>
      </c>
      <c r="E3901" s="29" t="s">
        <v>7232</v>
      </c>
      <c r="F3901" s="21"/>
    </row>
    <row r="3902" ht="142.5" customHeight="true" spans="1:6">
      <c r="A3902" s="77">
        <v>2690</v>
      </c>
      <c r="B3902" s="77">
        <f ca="1" t="shared" si="96"/>
        <v>17</v>
      </c>
      <c r="C3902" s="78" t="s">
        <v>7233</v>
      </c>
      <c r="D3902" s="23" t="s">
        <v>7209</v>
      </c>
      <c r="E3902" s="29" t="s">
        <v>7234</v>
      </c>
      <c r="F3902" s="21"/>
    </row>
    <row r="3903" ht="159" customHeight="true" spans="1:6">
      <c r="A3903" s="77">
        <v>2691</v>
      </c>
      <c r="B3903" s="77">
        <f ca="1" t="shared" si="96"/>
        <v>18</v>
      </c>
      <c r="C3903" s="78" t="s">
        <v>7235</v>
      </c>
      <c r="D3903" s="23" t="s">
        <v>7209</v>
      </c>
      <c r="E3903" s="29" t="s">
        <v>7236</v>
      </c>
      <c r="F3903" s="21"/>
    </row>
    <row r="3904" ht="157.5" customHeight="true" spans="1:6">
      <c r="A3904" s="77">
        <v>2692</v>
      </c>
      <c r="B3904" s="77">
        <f ca="1" t="shared" si="96"/>
        <v>19</v>
      </c>
      <c r="C3904" s="78" t="s">
        <v>7237</v>
      </c>
      <c r="D3904" s="23" t="s">
        <v>7209</v>
      </c>
      <c r="E3904" s="29" t="s">
        <v>7238</v>
      </c>
      <c r="F3904" s="21"/>
    </row>
    <row r="3905" ht="241" customHeight="true" spans="1:6">
      <c r="A3905" s="77">
        <v>2693</v>
      </c>
      <c r="B3905" s="77">
        <f ca="1" t="shared" si="96"/>
        <v>20</v>
      </c>
      <c r="C3905" s="78" t="s">
        <v>7239</v>
      </c>
      <c r="D3905" s="23" t="s">
        <v>7240</v>
      </c>
      <c r="E3905" s="29" t="s">
        <v>7241</v>
      </c>
      <c r="F3905" s="21" t="s">
        <v>7242</v>
      </c>
    </row>
    <row r="3906" ht="102" customHeight="true" spans="1:6">
      <c r="A3906" s="77">
        <v>2694</v>
      </c>
      <c r="B3906" s="77">
        <f ca="1" t="shared" si="96"/>
        <v>21</v>
      </c>
      <c r="C3906" s="78" t="s">
        <v>7243</v>
      </c>
      <c r="D3906" s="23" t="s">
        <v>7244</v>
      </c>
      <c r="E3906" s="41" t="s">
        <v>7245</v>
      </c>
      <c r="F3906" s="21"/>
    </row>
    <row r="3907" ht="118" customHeight="true" spans="1:6">
      <c r="A3907" s="77">
        <v>2695</v>
      </c>
      <c r="B3907" s="77">
        <f ca="1" t="shared" si="96"/>
        <v>22</v>
      </c>
      <c r="C3907" s="78" t="s">
        <v>7246</v>
      </c>
      <c r="D3907" s="23" t="s">
        <v>7244</v>
      </c>
      <c r="E3907" s="41" t="s">
        <v>7247</v>
      </c>
      <c r="F3907" s="21"/>
    </row>
    <row r="3908" ht="119.5" customHeight="true" spans="1:6">
      <c r="A3908" s="77">
        <v>2696</v>
      </c>
      <c r="B3908" s="77">
        <f ca="1" t="shared" si="96"/>
        <v>23</v>
      </c>
      <c r="C3908" s="78" t="s">
        <v>7248</v>
      </c>
      <c r="D3908" s="23" t="s">
        <v>2890</v>
      </c>
      <c r="E3908" s="41" t="s">
        <v>7249</v>
      </c>
      <c r="F3908" s="21"/>
    </row>
    <row r="3909" ht="90" customHeight="true" spans="1:6">
      <c r="A3909" s="77"/>
      <c r="B3909" s="77"/>
      <c r="C3909" s="78"/>
      <c r="D3909" s="23" t="s">
        <v>7244</v>
      </c>
      <c r="E3909" s="41" t="s">
        <v>7250</v>
      </c>
      <c r="F3909" s="21"/>
    </row>
    <row r="3910" ht="129.5" customHeight="true" spans="1:6">
      <c r="A3910" s="77">
        <v>2697</v>
      </c>
      <c r="B3910" s="77">
        <f ca="1">MAX($B$3872:INDIRECT("B"&amp;ROW()-1))+1</f>
        <v>24</v>
      </c>
      <c r="C3910" s="78" t="s">
        <v>7251</v>
      </c>
      <c r="D3910" s="23" t="s">
        <v>7244</v>
      </c>
      <c r="E3910" s="41" t="s">
        <v>7252</v>
      </c>
      <c r="F3910" s="21"/>
    </row>
    <row r="3911" ht="121.5" customHeight="true" spans="1:6">
      <c r="A3911" s="77">
        <v>2698</v>
      </c>
      <c r="B3911" s="77">
        <f ca="1">MAX($B$3872:INDIRECT("B"&amp;ROW()-1))+1</f>
        <v>25</v>
      </c>
      <c r="C3911" s="78" t="s">
        <v>7253</v>
      </c>
      <c r="D3911" s="23" t="s">
        <v>7183</v>
      </c>
      <c r="E3911" s="29" t="s">
        <v>7254</v>
      </c>
      <c r="F3911" s="21"/>
    </row>
    <row r="3912" ht="180" customHeight="true" spans="1:6">
      <c r="A3912" s="77">
        <v>2699</v>
      </c>
      <c r="B3912" s="77">
        <f ca="1">MAX($B$3872:INDIRECT("B"&amp;ROW()-1))+1</f>
        <v>26</v>
      </c>
      <c r="C3912" s="78" t="s">
        <v>7255</v>
      </c>
      <c r="D3912" s="23" t="s">
        <v>7183</v>
      </c>
      <c r="E3912" s="29" t="s">
        <v>7256</v>
      </c>
      <c r="F3912" s="21"/>
    </row>
    <row r="3913" ht="277" customHeight="true" spans="1:6">
      <c r="A3913" s="77"/>
      <c r="B3913" s="77"/>
      <c r="C3913" s="78"/>
      <c r="D3913" s="23" t="s">
        <v>6989</v>
      </c>
      <c r="E3913" s="29" t="s">
        <v>7257</v>
      </c>
      <c r="F3913" s="21"/>
    </row>
    <row r="3914" ht="150" customHeight="true" spans="1:6">
      <c r="A3914" s="77">
        <v>2700</v>
      </c>
      <c r="B3914" s="77">
        <f ca="1" t="shared" ref="B3914:B3927" si="97">MAX($B$3872:INDIRECT("B"&amp;ROW()-1))+1</f>
        <v>27</v>
      </c>
      <c r="C3914" s="78" t="s">
        <v>7258</v>
      </c>
      <c r="D3914" s="23" t="s">
        <v>7185</v>
      </c>
      <c r="E3914" s="29" t="s">
        <v>7259</v>
      </c>
      <c r="F3914" s="21"/>
    </row>
    <row r="3915" ht="106" customHeight="true" spans="1:6">
      <c r="A3915" s="77">
        <v>2701</v>
      </c>
      <c r="B3915" s="77">
        <f ca="1" t="shared" si="97"/>
        <v>28</v>
      </c>
      <c r="C3915" s="78" t="s">
        <v>7260</v>
      </c>
      <c r="D3915" s="23" t="s">
        <v>7185</v>
      </c>
      <c r="E3915" s="29" t="s">
        <v>7261</v>
      </c>
      <c r="F3915" s="21"/>
    </row>
    <row r="3916" ht="202" customHeight="true" spans="1:6">
      <c r="A3916" s="77">
        <v>2702</v>
      </c>
      <c r="B3916" s="77">
        <f ca="1" t="shared" si="97"/>
        <v>29</v>
      </c>
      <c r="C3916" s="78" t="s">
        <v>7262</v>
      </c>
      <c r="D3916" s="136" t="s">
        <v>6989</v>
      </c>
      <c r="E3916" s="29" t="s">
        <v>7263</v>
      </c>
      <c r="F3916" s="21"/>
    </row>
    <row r="3917" ht="150.5" customHeight="true" spans="1:6">
      <c r="A3917" s="77">
        <v>2703</v>
      </c>
      <c r="B3917" s="77">
        <f ca="1" t="shared" si="97"/>
        <v>30</v>
      </c>
      <c r="C3917" s="78" t="s">
        <v>7264</v>
      </c>
      <c r="D3917" s="23" t="s">
        <v>2872</v>
      </c>
      <c r="E3917" s="29" t="s">
        <v>7265</v>
      </c>
      <c r="F3917" s="21"/>
    </row>
    <row r="3918" ht="157" customHeight="true" spans="1:6">
      <c r="A3918" s="77">
        <v>2704</v>
      </c>
      <c r="B3918" s="77">
        <f ca="1" t="shared" si="97"/>
        <v>31</v>
      </c>
      <c r="C3918" s="78" t="s">
        <v>7266</v>
      </c>
      <c r="D3918" s="23" t="s">
        <v>2872</v>
      </c>
      <c r="E3918" s="29" t="s">
        <v>7267</v>
      </c>
      <c r="F3918" s="21"/>
    </row>
    <row r="3919" ht="152" customHeight="true" spans="1:6">
      <c r="A3919" s="77">
        <v>2705</v>
      </c>
      <c r="B3919" s="77">
        <f ca="1" t="shared" si="97"/>
        <v>32</v>
      </c>
      <c r="C3919" s="78" t="s">
        <v>7268</v>
      </c>
      <c r="D3919" s="23" t="s">
        <v>2872</v>
      </c>
      <c r="E3919" s="29" t="s">
        <v>7269</v>
      </c>
      <c r="F3919" s="21"/>
    </row>
    <row r="3920" ht="163" customHeight="true" spans="1:6">
      <c r="A3920" s="77">
        <v>2706</v>
      </c>
      <c r="B3920" s="77">
        <f ca="1" t="shared" si="97"/>
        <v>33</v>
      </c>
      <c r="C3920" s="78" t="s">
        <v>7270</v>
      </c>
      <c r="D3920" s="23" t="s">
        <v>4334</v>
      </c>
      <c r="E3920" s="29" t="s">
        <v>7271</v>
      </c>
      <c r="F3920" s="21"/>
    </row>
    <row r="3921" ht="98" customHeight="true" spans="1:6">
      <c r="A3921" s="77">
        <v>2707</v>
      </c>
      <c r="B3921" s="77">
        <f ca="1" t="shared" si="97"/>
        <v>34</v>
      </c>
      <c r="C3921" s="78" t="s">
        <v>7272</v>
      </c>
      <c r="D3921" s="23" t="s">
        <v>4334</v>
      </c>
      <c r="E3921" s="29" t="s">
        <v>7273</v>
      </c>
      <c r="F3921" s="21"/>
    </row>
    <row r="3922" ht="98" customHeight="true" spans="1:6">
      <c r="A3922" s="77">
        <v>2708</v>
      </c>
      <c r="B3922" s="77">
        <f ca="1" t="shared" si="97"/>
        <v>35</v>
      </c>
      <c r="C3922" s="78" t="s">
        <v>7274</v>
      </c>
      <c r="D3922" s="23" t="s">
        <v>4334</v>
      </c>
      <c r="E3922" s="29" t="s">
        <v>7275</v>
      </c>
      <c r="F3922" s="21"/>
    </row>
    <row r="3923" ht="98" customHeight="true" spans="1:6">
      <c r="A3923" s="77">
        <v>2709</v>
      </c>
      <c r="B3923" s="77">
        <f ca="1" t="shared" si="97"/>
        <v>36</v>
      </c>
      <c r="C3923" s="78" t="s">
        <v>7276</v>
      </c>
      <c r="D3923" s="23" t="s">
        <v>4334</v>
      </c>
      <c r="E3923" s="29" t="s">
        <v>7277</v>
      </c>
      <c r="F3923" s="21"/>
    </row>
    <row r="3924" ht="267" customHeight="true" spans="1:6">
      <c r="A3924" s="77">
        <v>2710</v>
      </c>
      <c r="B3924" s="77">
        <f ca="1" t="shared" si="97"/>
        <v>37</v>
      </c>
      <c r="C3924" s="78" t="s">
        <v>7278</v>
      </c>
      <c r="D3924" s="23" t="s">
        <v>4334</v>
      </c>
      <c r="E3924" s="29" t="s">
        <v>7279</v>
      </c>
      <c r="F3924" s="21"/>
    </row>
    <row r="3925" ht="190.5" customHeight="true" spans="1:6">
      <c r="A3925" s="77">
        <v>2711</v>
      </c>
      <c r="B3925" s="77">
        <f ca="1" t="shared" si="97"/>
        <v>38</v>
      </c>
      <c r="C3925" s="78" t="s">
        <v>7280</v>
      </c>
      <c r="D3925" s="23" t="s">
        <v>4334</v>
      </c>
      <c r="E3925" s="29" t="s">
        <v>7281</v>
      </c>
      <c r="F3925" s="21"/>
    </row>
    <row r="3926" ht="137" customHeight="true" spans="1:6">
      <c r="A3926" s="77">
        <v>2712</v>
      </c>
      <c r="B3926" s="77">
        <f ca="1" t="shared" si="97"/>
        <v>39</v>
      </c>
      <c r="C3926" s="78" t="s">
        <v>7282</v>
      </c>
      <c r="D3926" s="23" t="s">
        <v>4334</v>
      </c>
      <c r="E3926" s="29" t="s">
        <v>7283</v>
      </c>
      <c r="F3926" s="21"/>
    </row>
    <row r="3927" ht="121.5" customHeight="true" spans="1:6">
      <c r="A3927" s="77">
        <v>2713</v>
      </c>
      <c r="B3927" s="77">
        <f ca="1" t="shared" si="97"/>
        <v>40</v>
      </c>
      <c r="C3927" s="78" t="s">
        <v>7284</v>
      </c>
      <c r="D3927" s="23" t="s">
        <v>4334</v>
      </c>
      <c r="E3927" s="29" t="s">
        <v>7285</v>
      </c>
      <c r="F3927" s="21"/>
    </row>
    <row r="3928" ht="33" customHeight="true" spans="1:6">
      <c r="A3928" s="75" t="s">
        <v>7286</v>
      </c>
      <c r="B3928" s="75"/>
      <c r="C3928" s="76"/>
      <c r="D3928" s="76"/>
      <c r="E3928" s="79"/>
      <c r="F3928" s="76"/>
    </row>
    <row r="3929" ht="210.5" customHeight="true" spans="1:6">
      <c r="A3929" s="77">
        <v>2714</v>
      </c>
      <c r="B3929" s="77">
        <f ca="1">MAX($B$3872:INDIRECT("B"&amp;ROW()-1))+1</f>
        <v>41</v>
      </c>
      <c r="C3929" s="78" t="s">
        <v>7287</v>
      </c>
      <c r="D3929" s="23" t="s">
        <v>7200</v>
      </c>
      <c r="E3929" s="29" t="s">
        <v>7288</v>
      </c>
      <c r="F3929" s="21"/>
    </row>
    <row r="3930" ht="212" customHeight="true" spans="1:6">
      <c r="A3930" s="77">
        <v>2715</v>
      </c>
      <c r="B3930" s="77">
        <f ca="1">MAX($B$3872:INDIRECT("B"&amp;ROW()-1))+1</f>
        <v>42</v>
      </c>
      <c r="C3930" s="78" t="s">
        <v>7289</v>
      </c>
      <c r="D3930" s="23" t="s">
        <v>7200</v>
      </c>
      <c r="E3930" s="29" t="s">
        <v>7290</v>
      </c>
      <c r="F3930" s="21"/>
    </row>
    <row r="3931" ht="409.5" customHeight="true" spans="1:6">
      <c r="A3931" s="77">
        <v>2716</v>
      </c>
      <c r="B3931" s="77">
        <f ca="1">MAX($B$3872:INDIRECT("B"&amp;ROW()-1))+1</f>
        <v>43</v>
      </c>
      <c r="C3931" s="78" t="s">
        <v>7291</v>
      </c>
      <c r="D3931" s="23" t="s">
        <v>7200</v>
      </c>
      <c r="E3931" s="29" t="s">
        <v>7292</v>
      </c>
      <c r="F3931" s="21"/>
    </row>
    <row r="3932" ht="206.5" customHeight="true" spans="1:6">
      <c r="A3932" s="77">
        <v>2717</v>
      </c>
      <c r="B3932" s="77">
        <f ca="1">MAX($B$3872:INDIRECT("B"&amp;ROW()-1))+1</f>
        <v>44</v>
      </c>
      <c r="C3932" s="78" t="s">
        <v>7293</v>
      </c>
      <c r="D3932" s="23" t="s">
        <v>7200</v>
      </c>
      <c r="E3932" s="29" t="s">
        <v>7294</v>
      </c>
      <c r="F3932" s="21"/>
    </row>
    <row r="3933" ht="97" customHeight="true" spans="1:6">
      <c r="A3933" s="77"/>
      <c r="B3933" s="77"/>
      <c r="C3933" s="78"/>
      <c r="D3933" s="23" t="s">
        <v>7190</v>
      </c>
      <c r="E3933" s="34" t="s">
        <v>7295</v>
      </c>
      <c r="F3933" s="21"/>
    </row>
    <row r="3934" ht="152.5" customHeight="true" spans="1:6">
      <c r="A3934" s="77"/>
      <c r="B3934" s="77"/>
      <c r="C3934" s="78"/>
      <c r="D3934" s="23" t="s">
        <v>7202</v>
      </c>
      <c r="E3934" s="34" t="s">
        <v>7296</v>
      </c>
      <c r="F3934" s="21"/>
    </row>
    <row r="3935" ht="270" customHeight="true" spans="1:6">
      <c r="A3935" s="77">
        <v>2718</v>
      </c>
      <c r="B3935" s="77">
        <f ca="1" t="shared" ref="B3935:B3942" si="98">MAX($B$3872:INDIRECT("B"&amp;ROW()-1))+1</f>
        <v>45</v>
      </c>
      <c r="C3935" s="78" t="s">
        <v>7297</v>
      </c>
      <c r="D3935" s="23" t="s">
        <v>7200</v>
      </c>
      <c r="E3935" s="29" t="s">
        <v>7298</v>
      </c>
      <c r="F3935" s="21"/>
    </row>
    <row r="3936" ht="188.5" customHeight="true" spans="1:6">
      <c r="A3936" s="77">
        <v>2719</v>
      </c>
      <c r="B3936" s="77">
        <f ca="1" t="shared" si="98"/>
        <v>46</v>
      </c>
      <c r="C3936" s="78" t="s">
        <v>7299</v>
      </c>
      <c r="D3936" s="23" t="s">
        <v>7200</v>
      </c>
      <c r="E3936" s="29" t="s">
        <v>7300</v>
      </c>
      <c r="F3936" s="21"/>
    </row>
    <row r="3937" ht="148.5" customHeight="true" spans="1:6">
      <c r="A3937" s="77">
        <v>2720</v>
      </c>
      <c r="B3937" s="77">
        <f ca="1" t="shared" si="98"/>
        <v>47</v>
      </c>
      <c r="C3937" s="78" t="s">
        <v>7301</v>
      </c>
      <c r="D3937" s="23" t="s">
        <v>7200</v>
      </c>
      <c r="E3937" s="29" t="s">
        <v>7302</v>
      </c>
      <c r="F3937" s="21"/>
    </row>
    <row r="3938" ht="165" customHeight="true" spans="1:6">
      <c r="A3938" s="77">
        <v>2721</v>
      </c>
      <c r="B3938" s="77">
        <f ca="1" t="shared" si="98"/>
        <v>48</v>
      </c>
      <c r="C3938" s="78" t="s">
        <v>7303</v>
      </c>
      <c r="D3938" s="23" t="s">
        <v>7200</v>
      </c>
      <c r="E3938" s="29" t="s">
        <v>7304</v>
      </c>
      <c r="F3938" s="21"/>
    </row>
    <row r="3939" ht="147" customHeight="true" spans="1:6">
      <c r="A3939" s="77">
        <v>2722</v>
      </c>
      <c r="B3939" s="77">
        <f ca="1" t="shared" si="98"/>
        <v>49</v>
      </c>
      <c r="C3939" s="78" t="s">
        <v>7305</v>
      </c>
      <c r="D3939" s="23" t="s">
        <v>7306</v>
      </c>
      <c r="E3939" s="29" t="s">
        <v>7307</v>
      </c>
      <c r="F3939" s="21"/>
    </row>
    <row r="3940" ht="139" customHeight="true" spans="1:6">
      <c r="A3940" s="77">
        <v>2723</v>
      </c>
      <c r="B3940" s="77">
        <f ca="1" t="shared" si="98"/>
        <v>50</v>
      </c>
      <c r="C3940" s="78" t="s">
        <v>7308</v>
      </c>
      <c r="D3940" s="23" t="s">
        <v>7306</v>
      </c>
      <c r="E3940" s="29" t="s">
        <v>7309</v>
      </c>
      <c r="F3940" s="21"/>
    </row>
    <row r="3941" ht="154" customHeight="true" spans="1:6">
      <c r="A3941" s="77">
        <v>2724</v>
      </c>
      <c r="B3941" s="77">
        <f ca="1" t="shared" si="98"/>
        <v>51</v>
      </c>
      <c r="C3941" s="78" t="s">
        <v>7310</v>
      </c>
      <c r="D3941" s="23" t="s">
        <v>7306</v>
      </c>
      <c r="E3941" s="29" t="s">
        <v>7311</v>
      </c>
      <c r="F3941" s="21"/>
    </row>
    <row r="3942" ht="165.5" customHeight="true" spans="1:6">
      <c r="A3942" s="77">
        <v>2725</v>
      </c>
      <c r="B3942" s="77">
        <f ca="1" t="shared" si="98"/>
        <v>52</v>
      </c>
      <c r="C3942" s="78" t="s">
        <v>7312</v>
      </c>
      <c r="D3942" s="23" t="s">
        <v>7306</v>
      </c>
      <c r="E3942" s="29" t="s">
        <v>7313</v>
      </c>
      <c r="F3942" s="21"/>
    </row>
    <row r="3943" ht="33" customHeight="true" spans="1:6">
      <c r="A3943" s="75" t="s">
        <v>7314</v>
      </c>
      <c r="B3943" s="75"/>
      <c r="C3943" s="76"/>
      <c r="D3943" s="76"/>
      <c r="E3943" s="79"/>
      <c r="F3943" s="76"/>
    </row>
    <row r="3944" ht="111.5" customHeight="true" spans="1:6">
      <c r="A3944" s="77">
        <v>2726</v>
      </c>
      <c r="B3944" s="77">
        <f ca="1">MAX($B$3872:INDIRECT("B"&amp;ROW()-1))+1</f>
        <v>53</v>
      </c>
      <c r="C3944" s="78" t="s">
        <v>7315</v>
      </c>
      <c r="D3944" s="23" t="s">
        <v>7316</v>
      </c>
      <c r="E3944" s="29" t="s">
        <v>7317</v>
      </c>
      <c r="F3944" s="21"/>
    </row>
    <row r="3945" ht="86.5" customHeight="true" spans="1:6">
      <c r="A3945" s="77">
        <v>2727</v>
      </c>
      <c r="B3945" s="77">
        <f ca="1">MAX($B$3872:INDIRECT("B"&amp;ROW()-1))+1</f>
        <v>54</v>
      </c>
      <c r="C3945" s="78" t="s">
        <v>7318</v>
      </c>
      <c r="D3945" s="23" t="s">
        <v>7316</v>
      </c>
      <c r="E3945" s="29" t="s">
        <v>7319</v>
      </c>
      <c r="F3945" s="21"/>
    </row>
    <row r="3946" ht="99.5" customHeight="true" spans="1:6">
      <c r="A3946" s="77"/>
      <c r="B3946" s="77"/>
      <c r="C3946" s="78"/>
      <c r="D3946" s="23" t="s">
        <v>7320</v>
      </c>
      <c r="E3946" s="29" t="s">
        <v>7321</v>
      </c>
      <c r="F3946" s="21"/>
    </row>
    <row r="3947" ht="130.5" customHeight="true" spans="1:6">
      <c r="A3947" s="77">
        <v>2728</v>
      </c>
      <c r="B3947" s="77">
        <f ca="1">MAX($B$3872:INDIRECT("B"&amp;ROW()-1))+1</f>
        <v>55</v>
      </c>
      <c r="C3947" s="78" t="s">
        <v>7322</v>
      </c>
      <c r="D3947" s="23" t="s">
        <v>7316</v>
      </c>
      <c r="E3947" s="29" t="s">
        <v>7323</v>
      </c>
      <c r="F3947" s="21"/>
    </row>
    <row r="3948" ht="98" customHeight="true" spans="1:6">
      <c r="A3948" s="77">
        <v>2729</v>
      </c>
      <c r="B3948" s="77">
        <f ca="1">MAX($B$3872:INDIRECT("B"&amp;ROW()-1))+1</f>
        <v>56</v>
      </c>
      <c r="C3948" s="78" t="s">
        <v>7324</v>
      </c>
      <c r="D3948" s="23" t="s">
        <v>7316</v>
      </c>
      <c r="E3948" s="29" t="s">
        <v>7325</v>
      </c>
      <c r="F3948" s="21"/>
    </row>
    <row r="3949" ht="127.5" customHeight="true" spans="1:6">
      <c r="A3949" s="77">
        <v>2730</v>
      </c>
      <c r="B3949" s="77">
        <f ca="1">MAX($B$3872:INDIRECT("B"&amp;ROW()-1))+1</f>
        <v>57</v>
      </c>
      <c r="C3949" s="78" t="s">
        <v>7326</v>
      </c>
      <c r="D3949" s="23" t="s">
        <v>7316</v>
      </c>
      <c r="E3949" s="29" t="s">
        <v>7327</v>
      </c>
      <c r="F3949" s="21"/>
    </row>
    <row r="3950" ht="232.5" customHeight="true" spans="1:6">
      <c r="A3950" s="77"/>
      <c r="B3950" s="77"/>
      <c r="C3950" s="78"/>
      <c r="D3950" s="23" t="s">
        <v>7320</v>
      </c>
      <c r="E3950" s="29" t="s">
        <v>7328</v>
      </c>
      <c r="F3950" s="21"/>
    </row>
    <row r="3951" ht="59" customHeight="true" spans="1:6">
      <c r="A3951" s="77">
        <v>2731</v>
      </c>
      <c r="B3951" s="77">
        <f ca="1">MAX($B$3872:INDIRECT("B"&amp;ROW()-1))+1</f>
        <v>58</v>
      </c>
      <c r="C3951" s="78" t="s">
        <v>7329</v>
      </c>
      <c r="D3951" s="23" t="s">
        <v>7316</v>
      </c>
      <c r="E3951" s="29" t="s">
        <v>7330</v>
      </c>
      <c r="F3951" s="21"/>
    </row>
    <row r="3952" ht="161.5" customHeight="true" spans="1:6">
      <c r="A3952" s="77"/>
      <c r="B3952" s="77"/>
      <c r="C3952" s="78"/>
      <c r="D3952" s="23" t="s">
        <v>7320</v>
      </c>
      <c r="E3952" s="29" t="s">
        <v>7331</v>
      </c>
      <c r="F3952" s="21"/>
    </row>
    <row r="3953" ht="121" customHeight="true" spans="1:6">
      <c r="A3953" s="77">
        <v>2732</v>
      </c>
      <c r="B3953" s="77">
        <f ca="1">MAX($B$3872:INDIRECT("B"&amp;ROW()-1))+1</f>
        <v>59</v>
      </c>
      <c r="C3953" s="78" t="s">
        <v>7332</v>
      </c>
      <c r="D3953" s="23" t="s">
        <v>7316</v>
      </c>
      <c r="E3953" s="29" t="s">
        <v>7333</v>
      </c>
      <c r="F3953" s="21"/>
    </row>
    <row r="3954" ht="114.5" customHeight="true" spans="1:6">
      <c r="A3954" s="77">
        <v>2733</v>
      </c>
      <c r="B3954" s="77">
        <f ca="1">MAX($B$3872:INDIRECT("B"&amp;ROW()-1))+1</f>
        <v>60</v>
      </c>
      <c r="C3954" s="78" t="s">
        <v>7334</v>
      </c>
      <c r="D3954" s="23" t="s">
        <v>7316</v>
      </c>
      <c r="E3954" s="29" t="s">
        <v>7335</v>
      </c>
      <c r="F3954" s="21"/>
    </row>
    <row r="3955" ht="85" customHeight="true" spans="1:6">
      <c r="A3955" s="77">
        <v>2734</v>
      </c>
      <c r="B3955" s="77">
        <f ca="1">MAX($B$3872:INDIRECT("B"&amp;ROW()-1))+1</f>
        <v>61</v>
      </c>
      <c r="C3955" s="78" t="s">
        <v>7336</v>
      </c>
      <c r="D3955" s="23" t="s">
        <v>7316</v>
      </c>
      <c r="E3955" s="29" t="s">
        <v>7337</v>
      </c>
      <c r="F3955" s="21"/>
    </row>
    <row r="3956" ht="137" customHeight="true" spans="1:6">
      <c r="A3956" s="77">
        <v>2735</v>
      </c>
      <c r="B3956" s="77">
        <f ca="1">MAX($B$3872:INDIRECT("B"&amp;ROW()-1))+1</f>
        <v>62</v>
      </c>
      <c r="C3956" s="78" t="s">
        <v>7338</v>
      </c>
      <c r="D3956" s="23" t="s">
        <v>7320</v>
      </c>
      <c r="E3956" s="29" t="s">
        <v>7339</v>
      </c>
      <c r="F3956" s="21"/>
    </row>
    <row r="3957" ht="33" customHeight="true" spans="1:6">
      <c r="A3957" s="75" t="s">
        <v>7340</v>
      </c>
      <c r="B3957" s="75"/>
      <c r="C3957" s="76"/>
      <c r="D3957" s="76"/>
      <c r="E3957" s="79"/>
      <c r="F3957" s="76"/>
    </row>
    <row r="3958" ht="201.5" customHeight="true" spans="1:6">
      <c r="A3958" s="77">
        <v>2736</v>
      </c>
      <c r="B3958" s="77">
        <f ca="1">MAX($B$3872:INDIRECT("B"&amp;ROW()-1))+1</f>
        <v>63</v>
      </c>
      <c r="C3958" s="78" t="s">
        <v>7341</v>
      </c>
      <c r="D3958" s="23" t="s">
        <v>7342</v>
      </c>
      <c r="E3958" s="29" t="s">
        <v>7343</v>
      </c>
      <c r="F3958" s="21"/>
    </row>
    <row r="3959" ht="142" customHeight="true" spans="1:6">
      <c r="A3959" s="77">
        <v>2737</v>
      </c>
      <c r="B3959" s="77">
        <f ca="1">MAX($B$3872:INDIRECT("B"&amp;ROW()-1))+1</f>
        <v>64</v>
      </c>
      <c r="C3959" s="78" t="s">
        <v>7344</v>
      </c>
      <c r="D3959" s="23" t="s">
        <v>7342</v>
      </c>
      <c r="E3959" s="29" t="s">
        <v>7345</v>
      </c>
      <c r="F3959" s="21"/>
    </row>
    <row r="3960" ht="147.5" customHeight="true" spans="1:6">
      <c r="A3960" s="77">
        <v>2738</v>
      </c>
      <c r="B3960" s="77">
        <f ca="1">MAX($B$3872:INDIRECT("B"&amp;ROW()-1))+1</f>
        <v>65</v>
      </c>
      <c r="C3960" s="78" t="s">
        <v>7346</v>
      </c>
      <c r="D3960" s="23" t="s">
        <v>7342</v>
      </c>
      <c r="E3960" s="29" t="s">
        <v>7347</v>
      </c>
      <c r="F3960" s="21"/>
    </row>
    <row r="3961" ht="166.5" customHeight="true" spans="1:6">
      <c r="A3961" s="77">
        <v>2739</v>
      </c>
      <c r="B3961" s="77">
        <f ca="1">MAX($B$3872:INDIRECT("B"&amp;ROW()-1))+1</f>
        <v>66</v>
      </c>
      <c r="C3961" s="78" t="s">
        <v>7348</v>
      </c>
      <c r="D3961" s="23" t="s">
        <v>7342</v>
      </c>
      <c r="E3961" s="29" t="s">
        <v>7349</v>
      </c>
      <c r="F3961" s="21"/>
    </row>
    <row r="3962" ht="33" customHeight="true" spans="1:6">
      <c r="A3962" s="75" t="s">
        <v>7350</v>
      </c>
      <c r="B3962" s="75"/>
      <c r="C3962" s="76"/>
      <c r="D3962" s="76"/>
      <c r="E3962" s="79"/>
      <c r="F3962" s="76"/>
    </row>
    <row r="3963" ht="259.5" customHeight="true" spans="1:6">
      <c r="A3963" s="77">
        <v>2740</v>
      </c>
      <c r="B3963" s="77">
        <f ca="1" t="shared" ref="B3963:B3971" si="99">MAX($B$3872:INDIRECT("B"&amp;ROW()-1))+1</f>
        <v>67</v>
      </c>
      <c r="C3963" s="78" t="s">
        <v>7351</v>
      </c>
      <c r="D3963" s="23" t="s">
        <v>7202</v>
      </c>
      <c r="E3963" s="29" t="s">
        <v>7352</v>
      </c>
      <c r="F3963" s="21"/>
    </row>
    <row r="3964" ht="166.5" customHeight="true" spans="1:6">
      <c r="A3964" s="77">
        <v>2741</v>
      </c>
      <c r="B3964" s="77">
        <f ca="1" t="shared" si="99"/>
        <v>68</v>
      </c>
      <c r="C3964" s="78" t="s">
        <v>7353</v>
      </c>
      <c r="D3964" s="23" t="s">
        <v>7202</v>
      </c>
      <c r="E3964" s="29" t="s">
        <v>7354</v>
      </c>
      <c r="F3964" s="21"/>
    </row>
    <row r="3965" ht="111" customHeight="true" spans="1:6">
      <c r="A3965" s="77">
        <v>2742</v>
      </c>
      <c r="B3965" s="77">
        <f ca="1" t="shared" si="99"/>
        <v>69</v>
      </c>
      <c r="C3965" s="78" t="s">
        <v>7355</v>
      </c>
      <c r="D3965" s="23" t="s">
        <v>7356</v>
      </c>
      <c r="E3965" s="29" t="s">
        <v>7357</v>
      </c>
      <c r="F3965" s="21"/>
    </row>
    <row r="3966" ht="93" customHeight="true" spans="1:6">
      <c r="A3966" s="77">
        <v>2743</v>
      </c>
      <c r="B3966" s="77">
        <f ca="1" t="shared" si="99"/>
        <v>70</v>
      </c>
      <c r="C3966" s="78" t="s">
        <v>7358</v>
      </c>
      <c r="D3966" s="23" t="s">
        <v>7356</v>
      </c>
      <c r="E3966" s="29" t="s">
        <v>7359</v>
      </c>
      <c r="F3966" s="21"/>
    </row>
    <row r="3967" ht="85" customHeight="true" spans="1:6">
      <c r="A3967" s="77">
        <v>2744</v>
      </c>
      <c r="B3967" s="77">
        <f ca="1" t="shared" si="99"/>
        <v>71</v>
      </c>
      <c r="C3967" s="78" t="s">
        <v>7360</v>
      </c>
      <c r="D3967" s="23" t="s">
        <v>7356</v>
      </c>
      <c r="E3967" s="29" t="s">
        <v>7361</v>
      </c>
      <c r="F3967" s="21"/>
    </row>
    <row r="3968" ht="85" customHeight="true" spans="1:6">
      <c r="A3968" s="77">
        <v>2745</v>
      </c>
      <c r="B3968" s="77">
        <f ca="1" t="shared" si="99"/>
        <v>72</v>
      </c>
      <c r="C3968" s="78" t="s">
        <v>7362</v>
      </c>
      <c r="D3968" s="23" t="s">
        <v>7356</v>
      </c>
      <c r="E3968" s="29" t="s">
        <v>7363</v>
      </c>
      <c r="F3968" s="21"/>
    </row>
    <row r="3969" ht="85" customHeight="true" spans="1:6">
      <c r="A3969" s="77">
        <v>2746</v>
      </c>
      <c r="B3969" s="77">
        <f ca="1" t="shared" si="99"/>
        <v>73</v>
      </c>
      <c r="C3969" s="78" t="s">
        <v>7364</v>
      </c>
      <c r="D3969" s="23" t="s">
        <v>7356</v>
      </c>
      <c r="E3969" s="29" t="s">
        <v>7365</v>
      </c>
      <c r="F3969" s="21"/>
    </row>
    <row r="3970" ht="148" customHeight="true" spans="1:6">
      <c r="A3970" s="77">
        <v>2747</v>
      </c>
      <c r="B3970" s="77">
        <f ca="1" t="shared" si="99"/>
        <v>74</v>
      </c>
      <c r="C3970" s="78" t="s">
        <v>7366</v>
      </c>
      <c r="D3970" s="23" t="s">
        <v>7356</v>
      </c>
      <c r="E3970" s="29" t="s">
        <v>7367</v>
      </c>
      <c r="F3970" s="21"/>
    </row>
    <row r="3971" ht="136.5" customHeight="true" spans="1:6">
      <c r="A3971" s="77">
        <v>2748</v>
      </c>
      <c r="B3971" s="77">
        <f ca="1" t="shared" si="99"/>
        <v>75</v>
      </c>
      <c r="C3971" s="78" t="s">
        <v>7368</v>
      </c>
      <c r="D3971" s="23" t="s">
        <v>1943</v>
      </c>
      <c r="E3971" s="29" t="s">
        <v>7369</v>
      </c>
      <c r="F3971" s="21"/>
    </row>
    <row r="3972" ht="33" customHeight="true" spans="1:6">
      <c r="A3972" s="75" t="s">
        <v>7370</v>
      </c>
      <c r="B3972" s="75"/>
      <c r="C3972" s="76"/>
      <c r="D3972" s="76"/>
      <c r="E3972" s="79"/>
      <c r="F3972" s="76"/>
    </row>
    <row r="3973" ht="137.5" customHeight="true" spans="1:6">
      <c r="A3973" s="77">
        <v>2749</v>
      </c>
      <c r="B3973" s="77">
        <f ca="1">MAX($B$3872:INDIRECT("B"&amp;ROW()-1))+1</f>
        <v>76</v>
      </c>
      <c r="C3973" s="78" t="s">
        <v>7371</v>
      </c>
      <c r="D3973" s="23" t="s">
        <v>7372</v>
      </c>
      <c r="E3973" s="29" t="s">
        <v>7373</v>
      </c>
      <c r="F3973" s="21"/>
    </row>
    <row r="3974" ht="163" customHeight="true" spans="1:6">
      <c r="A3974" s="77">
        <v>2750</v>
      </c>
      <c r="B3974" s="77">
        <f ca="1">MAX($B$3872:INDIRECT("B"&amp;ROW()-1))+1</f>
        <v>77</v>
      </c>
      <c r="C3974" s="78" t="s">
        <v>7374</v>
      </c>
      <c r="D3974" s="23" t="s">
        <v>7372</v>
      </c>
      <c r="E3974" s="29" t="s">
        <v>7375</v>
      </c>
      <c r="F3974" s="21"/>
    </row>
    <row r="3975" ht="59" customHeight="true" spans="1:6">
      <c r="A3975" s="77">
        <v>2751</v>
      </c>
      <c r="B3975" s="77">
        <f ca="1">MAX($B$3872:INDIRECT("B"&amp;ROW()-1))+1</f>
        <v>78</v>
      </c>
      <c r="C3975" s="78" t="s">
        <v>7376</v>
      </c>
      <c r="D3975" s="23" t="s">
        <v>7372</v>
      </c>
      <c r="E3975" s="29" t="s">
        <v>7377</v>
      </c>
      <c r="F3975" s="21"/>
    </row>
    <row r="3976" ht="72" customHeight="true" spans="1:6">
      <c r="A3976" s="77"/>
      <c r="B3976" s="77"/>
      <c r="C3976" s="78"/>
      <c r="D3976" s="23" t="s">
        <v>7378</v>
      </c>
      <c r="E3976" s="29" t="s">
        <v>7379</v>
      </c>
      <c r="F3976" s="21"/>
    </row>
    <row r="3977" ht="72" customHeight="true" spans="1:6">
      <c r="A3977" s="77">
        <v>2752</v>
      </c>
      <c r="B3977" s="77">
        <f ca="1">MAX($B$3872:INDIRECT("B"&amp;ROW()-1))+1</f>
        <v>79</v>
      </c>
      <c r="C3977" s="78" t="s">
        <v>7380</v>
      </c>
      <c r="D3977" s="23" t="s">
        <v>7372</v>
      </c>
      <c r="E3977" s="29" t="s">
        <v>7381</v>
      </c>
      <c r="F3977" s="21"/>
    </row>
    <row r="3978" ht="89.5" customHeight="true" spans="1:6">
      <c r="A3978" s="77"/>
      <c r="B3978" s="77"/>
      <c r="C3978" s="78"/>
      <c r="D3978" s="23" t="s">
        <v>7378</v>
      </c>
      <c r="E3978" s="29" t="s">
        <v>7382</v>
      </c>
      <c r="F3978" s="21"/>
    </row>
    <row r="3979" ht="276" customHeight="true" spans="1:6">
      <c r="A3979" s="77">
        <v>2753</v>
      </c>
      <c r="B3979" s="77">
        <f ca="1" t="shared" ref="B3979:B3996" si="100">MAX($B$3872:INDIRECT("B"&amp;ROW()-1))+1</f>
        <v>80</v>
      </c>
      <c r="C3979" s="78" t="s">
        <v>7383</v>
      </c>
      <c r="D3979" s="23" t="s">
        <v>7372</v>
      </c>
      <c r="E3979" s="29" t="s">
        <v>7384</v>
      </c>
      <c r="F3979" s="21"/>
    </row>
    <row r="3980" ht="180" customHeight="true" spans="1:6">
      <c r="A3980" s="77">
        <v>2754</v>
      </c>
      <c r="B3980" s="77">
        <f ca="1" t="shared" si="100"/>
        <v>81</v>
      </c>
      <c r="C3980" s="78" t="s">
        <v>7385</v>
      </c>
      <c r="D3980" s="23" t="s">
        <v>7372</v>
      </c>
      <c r="E3980" s="29" t="s">
        <v>7386</v>
      </c>
      <c r="F3980" s="21"/>
    </row>
    <row r="3981" ht="124" customHeight="true" spans="1:6">
      <c r="A3981" s="77">
        <v>2755</v>
      </c>
      <c r="B3981" s="77">
        <f ca="1" t="shared" si="100"/>
        <v>82</v>
      </c>
      <c r="C3981" s="78" t="s">
        <v>7387</v>
      </c>
      <c r="D3981" s="23" t="s">
        <v>7372</v>
      </c>
      <c r="E3981" s="29" t="s">
        <v>7388</v>
      </c>
      <c r="F3981" s="21"/>
    </row>
    <row r="3982" ht="189" customHeight="true" spans="1:6">
      <c r="A3982" s="77">
        <v>2756</v>
      </c>
      <c r="B3982" s="77">
        <f ca="1" t="shared" si="100"/>
        <v>83</v>
      </c>
      <c r="C3982" s="78" t="s">
        <v>7389</v>
      </c>
      <c r="D3982" s="23" t="s">
        <v>7372</v>
      </c>
      <c r="E3982" s="29" t="s">
        <v>7390</v>
      </c>
      <c r="F3982" s="21"/>
    </row>
    <row r="3983" ht="72" customHeight="true" spans="1:6">
      <c r="A3983" s="77">
        <v>2757</v>
      </c>
      <c r="B3983" s="77">
        <f ca="1" t="shared" si="100"/>
        <v>84</v>
      </c>
      <c r="C3983" s="78" t="s">
        <v>7391</v>
      </c>
      <c r="D3983" s="23" t="s">
        <v>7372</v>
      </c>
      <c r="E3983" s="29" t="s">
        <v>7392</v>
      </c>
      <c r="F3983" s="21"/>
    </row>
    <row r="3984" ht="72" customHeight="true" spans="1:6">
      <c r="A3984" s="77">
        <v>2758</v>
      </c>
      <c r="B3984" s="77">
        <f ca="1" t="shared" si="100"/>
        <v>85</v>
      </c>
      <c r="C3984" s="78" t="s">
        <v>7393</v>
      </c>
      <c r="D3984" s="23" t="s">
        <v>7372</v>
      </c>
      <c r="E3984" s="29" t="s">
        <v>7394</v>
      </c>
      <c r="F3984" s="21"/>
    </row>
    <row r="3985" ht="154" customHeight="true" spans="1:6">
      <c r="A3985" s="77">
        <v>2759</v>
      </c>
      <c r="B3985" s="77">
        <f ca="1" t="shared" si="100"/>
        <v>86</v>
      </c>
      <c r="C3985" s="78" t="s">
        <v>7395</v>
      </c>
      <c r="D3985" s="23" t="s">
        <v>7372</v>
      </c>
      <c r="E3985" s="29" t="s">
        <v>7396</v>
      </c>
      <c r="F3985" s="21"/>
    </row>
    <row r="3986" ht="86.5" customHeight="true" spans="1:6">
      <c r="A3986" s="77">
        <v>2760</v>
      </c>
      <c r="B3986" s="77">
        <f ca="1" t="shared" si="100"/>
        <v>87</v>
      </c>
      <c r="C3986" s="78" t="s">
        <v>7397</v>
      </c>
      <c r="D3986" s="23" t="s">
        <v>7372</v>
      </c>
      <c r="E3986" s="29" t="s">
        <v>7398</v>
      </c>
      <c r="F3986" s="21"/>
    </row>
    <row r="3987" ht="125.5" customHeight="true" spans="1:6">
      <c r="A3987" s="77">
        <v>2761</v>
      </c>
      <c r="B3987" s="77">
        <f ca="1" t="shared" si="100"/>
        <v>88</v>
      </c>
      <c r="C3987" s="78" t="s">
        <v>7399</v>
      </c>
      <c r="D3987" s="23" t="s">
        <v>7372</v>
      </c>
      <c r="E3987" s="29" t="s">
        <v>7400</v>
      </c>
      <c r="F3987" s="21"/>
    </row>
    <row r="3988" ht="90.5" customHeight="true" spans="1:6">
      <c r="A3988" s="77">
        <v>2762</v>
      </c>
      <c r="B3988" s="77">
        <f ca="1" t="shared" si="100"/>
        <v>89</v>
      </c>
      <c r="C3988" s="78" t="s">
        <v>7401</v>
      </c>
      <c r="D3988" s="23" t="s">
        <v>7372</v>
      </c>
      <c r="E3988" s="29" t="s">
        <v>7402</v>
      </c>
      <c r="F3988" s="21"/>
    </row>
    <row r="3989" ht="191.5" customHeight="true" spans="1:6">
      <c r="A3989" s="77">
        <v>2763</v>
      </c>
      <c r="B3989" s="77">
        <f ca="1" t="shared" si="100"/>
        <v>90</v>
      </c>
      <c r="C3989" s="78" t="s">
        <v>7403</v>
      </c>
      <c r="D3989" s="23" t="s">
        <v>7378</v>
      </c>
      <c r="E3989" s="29" t="s">
        <v>7404</v>
      </c>
      <c r="F3989" s="21"/>
    </row>
    <row r="3990" ht="158.5" customHeight="true" spans="1:6">
      <c r="A3990" s="77">
        <v>2764</v>
      </c>
      <c r="B3990" s="77">
        <f ca="1" t="shared" si="100"/>
        <v>91</v>
      </c>
      <c r="C3990" s="78" t="s">
        <v>7405</v>
      </c>
      <c r="D3990" s="23" t="s">
        <v>7378</v>
      </c>
      <c r="E3990" s="29" t="s">
        <v>7406</v>
      </c>
      <c r="F3990" s="21"/>
    </row>
    <row r="3991" ht="109" customHeight="true" spans="1:6">
      <c r="A3991" s="77">
        <v>2765</v>
      </c>
      <c r="B3991" s="77">
        <f ca="1" t="shared" si="100"/>
        <v>92</v>
      </c>
      <c r="C3991" s="78" t="s">
        <v>7407</v>
      </c>
      <c r="D3991" s="23" t="s">
        <v>7378</v>
      </c>
      <c r="E3991" s="29" t="s">
        <v>7408</v>
      </c>
      <c r="F3991" s="21"/>
    </row>
    <row r="3992" ht="235" customHeight="true" spans="1:6">
      <c r="A3992" s="77">
        <v>2766</v>
      </c>
      <c r="B3992" s="77">
        <f ca="1" t="shared" si="100"/>
        <v>93</v>
      </c>
      <c r="C3992" s="78" t="s">
        <v>7409</v>
      </c>
      <c r="D3992" s="23" t="s">
        <v>7378</v>
      </c>
      <c r="E3992" s="29" t="s">
        <v>7410</v>
      </c>
      <c r="F3992" s="21"/>
    </row>
    <row r="3993" ht="100" customHeight="true" spans="1:6">
      <c r="A3993" s="77">
        <v>2767</v>
      </c>
      <c r="B3993" s="77">
        <f ca="1" t="shared" si="100"/>
        <v>94</v>
      </c>
      <c r="C3993" s="78" t="s">
        <v>7411</v>
      </c>
      <c r="D3993" s="23" t="s">
        <v>7378</v>
      </c>
      <c r="E3993" s="29" t="s">
        <v>7412</v>
      </c>
      <c r="F3993" s="21"/>
    </row>
    <row r="3994" ht="125" customHeight="true" spans="1:6">
      <c r="A3994" s="77">
        <v>2768</v>
      </c>
      <c r="B3994" s="77">
        <f ca="1" t="shared" si="100"/>
        <v>95</v>
      </c>
      <c r="C3994" s="78" t="s">
        <v>7413</v>
      </c>
      <c r="D3994" s="23" t="s">
        <v>7378</v>
      </c>
      <c r="E3994" s="29" t="s">
        <v>7414</v>
      </c>
      <c r="F3994" s="21"/>
    </row>
    <row r="3995" ht="111" customHeight="true" spans="1:6">
      <c r="A3995" s="77">
        <v>2769</v>
      </c>
      <c r="B3995" s="77">
        <f ca="1" t="shared" si="100"/>
        <v>96</v>
      </c>
      <c r="C3995" s="78" t="s">
        <v>7415</v>
      </c>
      <c r="D3995" s="23" t="s">
        <v>4334</v>
      </c>
      <c r="E3995" s="29" t="s">
        <v>7416</v>
      </c>
      <c r="F3995" s="21"/>
    </row>
    <row r="3996" ht="141.5" customHeight="true" spans="1:6">
      <c r="A3996" s="77">
        <v>2770</v>
      </c>
      <c r="B3996" s="77">
        <f ca="1" t="shared" si="100"/>
        <v>97</v>
      </c>
      <c r="C3996" s="78" t="s">
        <v>7417</v>
      </c>
      <c r="D3996" s="23" t="s">
        <v>3349</v>
      </c>
      <c r="E3996" s="29" t="s">
        <v>7418</v>
      </c>
      <c r="F3996" s="21"/>
    </row>
    <row r="3997" ht="33" customHeight="true" spans="1:6">
      <c r="A3997" s="75" t="s">
        <v>7419</v>
      </c>
      <c r="B3997" s="75"/>
      <c r="C3997" s="76"/>
      <c r="D3997" s="76"/>
      <c r="E3997" s="79"/>
      <c r="F3997" s="76"/>
    </row>
    <row r="3998" ht="85" customHeight="true" spans="1:6">
      <c r="A3998" s="77">
        <v>2771</v>
      </c>
      <c r="B3998" s="77">
        <f ca="1" t="shared" ref="B3998:B4003" si="101">MAX($B$3872:INDIRECT("B"&amp;ROW()-1))+1</f>
        <v>98</v>
      </c>
      <c r="C3998" s="78" t="s">
        <v>7420</v>
      </c>
      <c r="D3998" s="23" t="s">
        <v>7421</v>
      </c>
      <c r="E3998" s="29" t="s">
        <v>7422</v>
      </c>
      <c r="F3998" s="21"/>
    </row>
    <row r="3999" ht="85" customHeight="true" spans="1:6">
      <c r="A3999" s="77">
        <v>2772</v>
      </c>
      <c r="B3999" s="77">
        <f ca="1" t="shared" si="101"/>
        <v>99</v>
      </c>
      <c r="C3999" s="78" t="s">
        <v>7423</v>
      </c>
      <c r="D3999" s="23" t="s">
        <v>7424</v>
      </c>
      <c r="E3999" s="29" t="s">
        <v>7425</v>
      </c>
      <c r="F3999" s="21"/>
    </row>
    <row r="4000" ht="182.5" customHeight="true" spans="1:6">
      <c r="A4000" s="77">
        <v>2773</v>
      </c>
      <c r="B4000" s="77">
        <f ca="1" t="shared" si="101"/>
        <v>100</v>
      </c>
      <c r="C4000" s="78" t="s">
        <v>7426</v>
      </c>
      <c r="D4000" s="23" t="s">
        <v>7424</v>
      </c>
      <c r="E4000" s="29" t="s">
        <v>7427</v>
      </c>
      <c r="F4000" s="21"/>
    </row>
    <row r="4001" ht="85" customHeight="true" spans="1:6">
      <c r="A4001" s="77">
        <v>2774</v>
      </c>
      <c r="B4001" s="77">
        <f ca="1" t="shared" si="101"/>
        <v>101</v>
      </c>
      <c r="C4001" s="78" t="s">
        <v>7428</v>
      </c>
      <c r="D4001" s="23" t="s">
        <v>7424</v>
      </c>
      <c r="E4001" s="29" t="s">
        <v>7429</v>
      </c>
      <c r="F4001" s="21"/>
    </row>
    <row r="4002" ht="92" customHeight="true" spans="1:6">
      <c r="A4002" s="77">
        <v>2775</v>
      </c>
      <c r="B4002" s="77">
        <f ca="1" t="shared" si="101"/>
        <v>102</v>
      </c>
      <c r="C4002" s="78" t="s">
        <v>7430</v>
      </c>
      <c r="D4002" s="23" t="s">
        <v>7424</v>
      </c>
      <c r="E4002" s="29" t="s">
        <v>7431</v>
      </c>
      <c r="F4002" s="21"/>
    </row>
    <row r="4003" ht="98" customHeight="true" spans="1:6">
      <c r="A4003" s="77">
        <v>2776</v>
      </c>
      <c r="B4003" s="77">
        <f ca="1" t="shared" si="101"/>
        <v>103</v>
      </c>
      <c r="C4003" s="78" t="s">
        <v>7432</v>
      </c>
      <c r="D4003" s="23" t="s">
        <v>7424</v>
      </c>
      <c r="E4003" s="29" t="s">
        <v>7433</v>
      </c>
      <c r="F4003" s="21"/>
    </row>
    <row r="4004" ht="33" customHeight="true" spans="1:6">
      <c r="A4004" s="145" t="s">
        <v>7434</v>
      </c>
      <c r="B4004" s="145"/>
      <c r="C4004" s="146"/>
      <c r="D4004" s="146"/>
      <c r="E4004" s="147"/>
      <c r="F4004" s="146"/>
    </row>
    <row r="4005" ht="98" customHeight="true" spans="1:6">
      <c r="A4005" s="20">
        <v>2777</v>
      </c>
      <c r="B4005" s="20">
        <f ca="1" t="shared" ref="B4005:B4033" si="102">MAX($B$4004:INDIRECT("B"&amp;ROW()-1))+1</f>
        <v>1</v>
      </c>
      <c r="C4005" s="21" t="s">
        <v>7435</v>
      </c>
      <c r="D4005" s="21" t="s">
        <v>1381</v>
      </c>
      <c r="E4005" s="29" t="s">
        <v>7436</v>
      </c>
      <c r="F4005" s="21"/>
    </row>
    <row r="4006" ht="101.5" customHeight="true" spans="1:6">
      <c r="A4006" s="20">
        <v>2778</v>
      </c>
      <c r="B4006" s="20">
        <f ca="1" t="shared" si="102"/>
        <v>2</v>
      </c>
      <c r="C4006" s="21" t="s">
        <v>7437</v>
      </c>
      <c r="D4006" s="21" t="s">
        <v>1381</v>
      </c>
      <c r="E4006" s="29" t="s">
        <v>7438</v>
      </c>
      <c r="F4006" s="21"/>
    </row>
    <row r="4007" ht="111.5" customHeight="true" spans="1:6">
      <c r="A4007" s="20">
        <v>2779</v>
      </c>
      <c r="B4007" s="20">
        <f ca="1" t="shared" si="102"/>
        <v>3</v>
      </c>
      <c r="C4007" s="21" t="s">
        <v>7439</v>
      </c>
      <c r="D4007" s="23" t="s">
        <v>7440</v>
      </c>
      <c r="E4007" s="29" t="s">
        <v>7441</v>
      </c>
      <c r="F4007" s="21"/>
    </row>
    <row r="4008" ht="113" customHeight="true" spans="1:6">
      <c r="A4008" s="20">
        <v>2780</v>
      </c>
      <c r="B4008" s="20">
        <f ca="1" t="shared" si="102"/>
        <v>4</v>
      </c>
      <c r="C4008" s="21" t="s">
        <v>7442</v>
      </c>
      <c r="D4008" s="23" t="s">
        <v>7443</v>
      </c>
      <c r="E4008" s="29" t="s">
        <v>7444</v>
      </c>
      <c r="F4008" s="21"/>
    </row>
    <row r="4009" ht="72" customHeight="true" spans="1:6">
      <c r="A4009" s="20">
        <v>2781</v>
      </c>
      <c r="B4009" s="20">
        <f ca="1" t="shared" si="102"/>
        <v>5</v>
      </c>
      <c r="C4009" s="21" t="s">
        <v>7445</v>
      </c>
      <c r="D4009" s="23" t="s">
        <v>7446</v>
      </c>
      <c r="E4009" s="29" t="s">
        <v>7447</v>
      </c>
      <c r="F4009" s="21"/>
    </row>
    <row r="4010" ht="59" customHeight="true" spans="1:6">
      <c r="A4010" s="20">
        <v>2782</v>
      </c>
      <c r="B4010" s="20">
        <f ca="1" t="shared" si="102"/>
        <v>6</v>
      </c>
      <c r="C4010" s="21" t="s">
        <v>7448</v>
      </c>
      <c r="D4010" s="23" t="s">
        <v>7446</v>
      </c>
      <c r="E4010" s="29" t="s">
        <v>7449</v>
      </c>
      <c r="F4010" s="21"/>
    </row>
    <row r="4011" ht="109" customHeight="true" spans="1:6">
      <c r="A4011" s="20">
        <v>2783</v>
      </c>
      <c r="B4011" s="20">
        <f ca="1" t="shared" si="102"/>
        <v>7</v>
      </c>
      <c r="C4011" s="21" t="s">
        <v>7450</v>
      </c>
      <c r="D4011" s="23" t="s">
        <v>811</v>
      </c>
      <c r="E4011" s="29" t="s">
        <v>7451</v>
      </c>
      <c r="F4011" s="21"/>
    </row>
    <row r="4012" ht="124" customHeight="true" spans="1:6">
      <c r="A4012" s="20">
        <v>2784</v>
      </c>
      <c r="B4012" s="20">
        <f ca="1" t="shared" si="102"/>
        <v>8</v>
      </c>
      <c r="C4012" s="21" t="s">
        <v>7452</v>
      </c>
      <c r="D4012" s="23" t="s">
        <v>811</v>
      </c>
      <c r="E4012" s="29" t="s">
        <v>7453</v>
      </c>
      <c r="F4012" s="21"/>
    </row>
    <row r="4013" ht="98" customHeight="true" spans="1:6">
      <c r="A4013" s="20">
        <v>2785</v>
      </c>
      <c r="B4013" s="20">
        <f ca="1" t="shared" si="102"/>
        <v>9</v>
      </c>
      <c r="C4013" s="21" t="s">
        <v>7454</v>
      </c>
      <c r="D4013" s="23" t="s">
        <v>811</v>
      </c>
      <c r="E4013" s="29" t="s">
        <v>7455</v>
      </c>
      <c r="F4013" s="21"/>
    </row>
    <row r="4014" ht="98" customHeight="true" spans="1:6">
      <c r="A4014" s="20">
        <v>2786</v>
      </c>
      <c r="B4014" s="20">
        <f ca="1" t="shared" si="102"/>
        <v>10</v>
      </c>
      <c r="C4014" s="21" t="s">
        <v>7456</v>
      </c>
      <c r="D4014" s="23" t="s">
        <v>7457</v>
      </c>
      <c r="E4014" s="29" t="s">
        <v>7458</v>
      </c>
      <c r="F4014" s="21"/>
    </row>
    <row r="4015" ht="111" customHeight="true" spans="1:6">
      <c r="A4015" s="20">
        <v>2787</v>
      </c>
      <c r="B4015" s="20">
        <f ca="1" t="shared" si="102"/>
        <v>11</v>
      </c>
      <c r="C4015" s="21" t="s">
        <v>7459</v>
      </c>
      <c r="D4015" s="23" t="s">
        <v>7457</v>
      </c>
      <c r="E4015" s="29" t="s">
        <v>7460</v>
      </c>
      <c r="F4015" s="21"/>
    </row>
    <row r="4016" ht="111" customHeight="true" spans="1:6">
      <c r="A4016" s="20">
        <v>2788</v>
      </c>
      <c r="B4016" s="20">
        <f ca="1" t="shared" si="102"/>
        <v>12</v>
      </c>
      <c r="C4016" s="21" t="s">
        <v>7461</v>
      </c>
      <c r="D4016" s="23" t="s">
        <v>7457</v>
      </c>
      <c r="E4016" s="29" t="s">
        <v>7462</v>
      </c>
      <c r="F4016" s="21"/>
    </row>
    <row r="4017" ht="137" customHeight="true" spans="1:6">
      <c r="A4017" s="20">
        <v>2789</v>
      </c>
      <c r="B4017" s="20">
        <f ca="1" t="shared" si="102"/>
        <v>13</v>
      </c>
      <c r="C4017" s="21" t="s">
        <v>7463</v>
      </c>
      <c r="D4017" s="23" t="s">
        <v>7457</v>
      </c>
      <c r="E4017" s="29" t="s">
        <v>7464</v>
      </c>
      <c r="F4017" s="21"/>
    </row>
    <row r="4018" ht="155.5" customHeight="true" spans="1:6">
      <c r="A4018" s="20">
        <v>2790</v>
      </c>
      <c r="B4018" s="20">
        <f ca="1" t="shared" si="102"/>
        <v>14</v>
      </c>
      <c r="C4018" s="21" t="s">
        <v>7465</v>
      </c>
      <c r="D4018" s="23" t="s">
        <v>7457</v>
      </c>
      <c r="E4018" s="29" t="s">
        <v>7466</v>
      </c>
      <c r="F4018" s="21"/>
    </row>
    <row r="4019" ht="137" customHeight="true" spans="1:6">
      <c r="A4019" s="20">
        <v>2791</v>
      </c>
      <c r="B4019" s="20">
        <f ca="1" t="shared" si="102"/>
        <v>15</v>
      </c>
      <c r="C4019" s="21" t="s">
        <v>7467</v>
      </c>
      <c r="D4019" s="23" t="s">
        <v>7457</v>
      </c>
      <c r="E4019" s="29" t="s">
        <v>7468</v>
      </c>
      <c r="F4019" s="21"/>
    </row>
    <row r="4020" ht="165" customHeight="true" spans="1:6">
      <c r="A4020" s="20">
        <v>2792</v>
      </c>
      <c r="B4020" s="20">
        <f ca="1" t="shared" si="102"/>
        <v>16</v>
      </c>
      <c r="C4020" s="21" t="s">
        <v>7469</v>
      </c>
      <c r="D4020" s="23" t="s">
        <v>7457</v>
      </c>
      <c r="E4020" s="29" t="s">
        <v>7470</v>
      </c>
      <c r="F4020" s="21"/>
    </row>
    <row r="4021" ht="228" customHeight="true" spans="1:6">
      <c r="A4021" s="20">
        <v>2793</v>
      </c>
      <c r="B4021" s="20">
        <f ca="1" t="shared" si="102"/>
        <v>17</v>
      </c>
      <c r="C4021" s="21" t="s">
        <v>7471</v>
      </c>
      <c r="D4021" s="23" t="s">
        <v>7457</v>
      </c>
      <c r="E4021" s="29" t="s">
        <v>7472</v>
      </c>
      <c r="F4021" s="148"/>
    </row>
    <row r="4022" ht="228" customHeight="true" spans="1:6">
      <c r="A4022" s="20">
        <v>2794</v>
      </c>
      <c r="B4022" s="20">
        <f ca="1" t="shared" si="102"/>
        <v>18</v>
      </c>
      <c r="C4022" s="21" t="s">
        <v>7473</v>
      </c>
      <c r="D4022" s="23" t="s">
        <v>7457</v>
      </c>
      <c r="E4022" s="29" t="s">
        <v>7474</v>
      </c>
      <c r="F4022" s="148"/>
    </row>
    <row r="4023" ht="248.5" customHeight="true" spans="1:6">
      <c r="A4023" s="20">
        <v>2795</v>
      </c>
      <c r="B4023" s="20">
        <f ca="1" t="shared" si="102"/>
        <v>19</v>
      </c>
      <c r="C4023" s="21" t="s">
        <v>7475</v>
      </c>
      <c r="D4023" s="23" t="s">
        <v>7457</v>
      </c>
      <c r="E4023" s="29" t="s">
        <v>7476</v>
      </c>
      <c r="F4023" s="21"/>
    </row>
    <row r="4024" ht="209.5" customHeight="true" spans="1:6">
      <c r="A4024" s="20">
        <v>2796</v>
      </c>
      <c r="B4024" s="20">
        <f ca="1" t="shared" si="102"/>
        <v>20</v>
      </c>
      <c r="C4024" s="21" t="s">
        <v>7477</v>
      </c>
      <c r="D4024" s="23" t="s">
        <v>7457</v>
      </c>
      <c r="E4024" s="29" t="s">
        <v>7478</v>
      </c>
      <c r="F4024" s="21"/>
    </row>
    <row r="4025" ht="189" customHeight="true" spans="1:6">
      <c r="A4025" s="20">
        <v>2797</v>
      </c>
      <c r="B4025" s="20">
        <f ca="1" t="shared" si="102"/>
        <v>21</v>
      </c>
      <c r="C4025" s="21" t="s">
        <v>7479</v>
      </c>
      <c r="D4025" s="23" t="s">
        <v>7457</v>
      </c>
      <c r="E4025" s="29" t="s">
        <v>7480</v>
      </c>
      <c r="F4025" s="21"/>
    </row>
    <row r="4026" ht="129" customHeight="true" spans="1:6">
      <c r="A4026" s="20">
        <v>2798</v>
      </c>
      <c r="B4026" s="20">
        <f ca="1" t="shared" si="102"/>
        <v>22</v>
      </c>
      <c r="C4026" s="21" t="s">
        <v>7481</v>
      </c>
      <c r="D4026" s="23" t="s">
        <v>7482</v>
      </c>
      <c r="E4026" s="29" t="s">
        <v>7483</v>
      </c>
      <c r="F4026" s="21"/>
    </row>
    <row r="4027" ht="139.5" customHeight="true" spans="1:6">
      <c r="A4027" s="20">
        <v>2799</v>
      </c>
      <c r="B4027" s="20">
        <f ca="1" t="shared" si="102"/>
        <v>23</v>
      </c>
      <c r="C4027" s="21" t="s">
        <v>7484</v>
      </c>
      <c r="D4027" s="23" t="s">
        <v>7482</v>
      </c>
      <c r="E4027" s="29" t="s">
        <v>7485</v>
      </c>
      <c r="F4027" s="21"/>
    </row>
    <row r="4028" ht="150" customHeight="true" spans="1:6">
      <c r="A4028" s="20">
        <v>2800</v>
      </c>
      <c r="B4028" s="20">
        <f ca="1" t="shared" si="102"/>
        <v>24</v>
      </c>
      <c r="C4028" s="21" t="s">
        <v>7486</v>
      </c>
      <c r="D4028" s="23" t="s">
        <v>7482</v>
      </c>
      <c r="E4028" s="29" t="s">
        <v>7487</v>
      </c>
      <c r="F4028" s="21"/>
    </row>
    <row r="4029" ht="196" customHeight="true" spans="1:6">
      <c r="A4029" s="20">
        <v>2801</v>
      </c>
      <c r="B4029" s="20">
        <f ca="1" t="shared" si="102"/>
        <v>25</v>
      </c>
      <c r="C4029" s="21" t="s">
        <v>7488</v>
      </c>
      <c r="D4029" s="23" t="s">
        <v>7482</v>
      </c>
      <c r="E4029" s="29" t="s">
        <v>7489</v>
      </c>
      <c r="F4029" s="21"/>
    </row>
    <row r="4030" ht="113" customHeight="true" spans="1:6">
      <c r="A4030" s="20">
        <v>2802</v>
      </c>
      <c r="B4030" s="20">
        <f ca="1" t="shared" si="102"/>
        <v>26</v>
      </c>
      <c r="C4030" s="21" t="s">
        <v>7490</v>
      </c>
      <c r="D4030" s="23" t="s">
        <v>213</v>
      </c>
      <c r="E4030" s="29" t="s">
        <v>7491</v>
      </c>
      <c r="F4030" s="21"/>
    </row>
    <row r="4031" ht="228" customHeight="true" spans="1:6">
      <c r="A4031" s="20">
        <v>2803</v>
      </c>
      <c r="B4031" s="20">
        <f ca="1" t="shared" si="102"/>
        <v>27</v>
      </c>
      <c r="C4031" s="21" t="s">
        <v>7492</v>
      </c>
      <c r="D4031" s="23" t="s">
        <v>213</v>
      </c>
      <c r="E4031" s="29" t="s">
        <v>7493</v>
      </c>
      <c r="F4031" s="21"/>
    </row>
    <row r="4032" ht="228" customHeight="true" spans="1:6">
      <c r="A4032" s="20">
        <v>2804</v>
      </c>
      <c r="B4032" s="20">
        <f ca="1" t="shared" si="102"/>
        <v>28</v>
      </c>
      <c r="C4032" s="21" t="s">
        <v>7494</v>
      </c>
      <c r="D4032" s="23" t="s">
        <v>1400</v>
      </c>
      <c r="E4032" s="29" t="s">
        <v>7495</v>
      </c>
      <c r="F4032" s="21"/>
    </row>
    <row r="4033" ht="350" customHeight="true" spans="1:6">
      <c r="A4033" s="35">
        <v>2805</v>
      </c>
      <c r="B4033" s="35">
        <f ca="1" t="shared" si="102"/>
        <v>29</v>
      </c>
      <c r="C4033" s="36" t="s">
        <v>7496</v>
      </c>
      <c r="D4033" s="23" t="s">
        <v>1400</v>
      </c>
      <c r="E4033" s="29" t="s">
        <v>7497</v>
      </c>
      <c r="F4033" s="21" t="s">
        <v>7498</v>
      </c>
    </row>
    <row r="4034" ht="103.5" customHeight="true" spans="1:6">
      <c r="A4034" s="39"/>
      <c r="B4034" s="39"/>
      <c r="C4034" s="40"/>
      <c r="D4034" s="23" t="s">
        <v>1776</v>
      </c>
      <c r="E4034" s="29" t="s">
        <v>7499</v>
      </c>
      <c r="F4034" s="21"/>
    </row>
    <row r="4035" ht="276.5" customHeight="true" spans="1:6">
      <c r="A4035" s="35"/>
      <c r="B4035" s="35"/>
      <c r="C4035" s="36" t="s">
        <v>7496</v>
      </c>
      <c r="D4035" s="23" t="s">
        <v>990</v>
      </c>
      <c r="E4035" s="29" t="s">
        <v>7500</v>
      </c>
      <c r="F4035" s="21"/>
    </row>
    <row r="4036" ht="180" customHeight="true" spans="1:6">
      <c r="A4036" s="39"/>
      <c r="B4036" s="39"/>
      <c r="C4036" s="40"/>
      <c r="D4036" s="23" t="s">
        <v>7501</v>
      </c>
      <c r="E4036" s="29" t="s">
        <v>7502</v>
      </c>
      <c r="F4036" s="21"/>
    </row>
    <row r="4037" ht="310.5" customHeight="true" spans="1:6">
      <c r="A4037" s="35">
        <v>2806</v>
      </c>
      <c r="B4037" s="35">
        <f ca="1">MAX($B$4004:INDIRECT("B"&amp;ROW()-1))+1</f>
        <v>30</v>
      </c>
      <c r="C4037" s="36" t="s">
        <v>7503</v>
      </c>
      <c r="D4037" s="23" t="s">
        <v>1400</v>
      </c>
      <c r="E4037" s="29" t="s">
        <v>7504</v>
      </c>
      <c r="F4037" s="21"/>
    </row>
    <row r="4038" ht="150" customHeight="true" spans="1:6">
      <c r="A4038" s="39"/>
      <c r="B4038" s="39"/>
      <c r="C4038" s="40"/>
      <c r="D4038" s="23" t="s">
        <v>1776</v>
      </c>
      <c r="E4038" s="29" t="s">
        <v>7505</v>
      </c>
      <c r="F4038" s="21"/>
    </row>
    <row r="4039" ht="176" customHeight="true" spans="1:6">
      <c r="A4039" s="35"/>
      <c r="B4039" s="35"/>
      <c r="C4039" s="36" t="s">
        <v>7503</v>
      </c>
      <c r="D4039" s="23" t="s">
        <v>990</v>
      </c>
      <c r="E4039" s="29" t="s">
        <v>7500</v>
      </c>
      <c r="F4039" s="21"/>
    </row>
    <row r="4040" ht="91.5" customHeight="true" spans="1:6">
      <c r="A4040" s="39"/>
      <c r="B4040" s="39"/>
      <c r="C4040" s="40"/>
      <c r="D4040" s="23" t="s">
        <v>7501</v>
      </c>
      <c r="E4040" s="29" t="s">
        <v>7502</v>
      </c>
      <c r="F4040" s="21"/>
    </row>
    <row r="4041" ht="189" customHeight="true" spans="1:6">
      <c r="A4041" s="20">
        <v>2807</v>
      </c>
      <c r="B4041" s="20">
        <f ca="1">MAX($B$4004:INDIRECT("B"&amp;ROW()-1))+1</f>
        <v>31</v>
      </c>
      <c r="C4041" s="21" t="s">
        <v>7506</v>
      </c>
      <c r="D4041" s="23" t="s">
        <v>1400</v>
      </c>
      <c r="E4041" s="29" t="s">
        <v>7507</v>
      </c>
      <c r="F4041" s="21"/>
    </row>
    <row r="4042" ht="228" customHeight="true" spans="1:6">
      <c r="A4042" s="35">
        <v>2808</v>
      </c>
      <c r="B4042" s="35">
        <f ca="1">MAX($B$4004:INDIRECT("B"&amp;ROW()-1))+1</f>
        <v>32</v>
      </c>
      <c r="C4042" s="36" t="s">
        <v>7508</v>
      </c>
      <c r="D4042" s="23" t="s">
        <v>1400</v>
      </c>
      <c r="E4042" s="29" t="s">
        <v>7509</v>
      </c>
      <c r="F4042" s="21" t="s">
        <v>7510</v>
      </c>
    </row>
    <row r="4043" ht="228" customHeight="true" spans="1:6">
      <c r="A4043" s="39"/>
      <c r="B4043" s="39"/>
      <c r="C4043" s="40"/>
      <c r="D4043" s="23"/>
      <c r="E4043" s="29"/>
      <c r="F4043" s="21"/>
    </row>
    <row r="4044" ht="112.5" customHeight="true" spans="1:6">
      <c r="A4044" s="35"/>
      <c r="B4044" s="35"/>
      <c r="C4044" s="36" t="s">
        <v>7508</v>
      </c>
      <c r="D4044" s="23" t="s">
        <v>1400</v>
      </c>
      <c r="E4044" s="29" t="s">
        <v>7511</v>
      </c>
      <c r="F4044" s="21" t="s">
        <v>7510</v>
      </c>
    </row>
    <row r="4045" ht="94.5" customHeight="true" spans="1:6">
      <c r="A4045" s="39"/>
      <c r="B4045" s="39"/>
      <c r="C4045" s="40"/>
      <c r="D4045" s="23" t="s">
        <v>990</v>
      </c>
      <c r="E4045" s="29" t="s">
        <v>7512</v>
      </c>
      <c r="F4045" s="21"/>
    </row>
    <row r="4046" ht="154" customHeight="true" spans="1:6">
      <c r="A4046" s="20">
        <v>2809</v>
      </c>
      <c r="B4046" s="20">
        <f ca="1">MAX($B$4004:INDIRECT("B"&amp;ROW()-1))+1</f>
        <v>33</v>
      </c>
      <c r="C4046" s="21" t="s">
        <v>7513</v>
      </c>
      <c r="D4046" s="23" t="s">
        <v>1400</v>
      </c>
      <c r="E4046" s="29" t="s">
        <v>7514</v>
      </c>
      <c r="F4046" s="21"/>
    </row>
    <row r="4047" ht="100.5" customHeight="true" spans="1:6">
      <c r="A4047" s="20"/>
      <c r="B4047" s="20"/>
      <c r="C4047" s="21"/>
      <c r="D4047" s="23" t="s">
        <v>990</v>
      </c>
      <c r="E4047" s="29" t="s">
        <v>7515</v>
      </c>
      <c r="F4047" s="21"/>
    </row>
    <row r="4048" ht="176" customHeight="true" spans="1:6">
      <c r="A4048" s="20">
        <v>2810</v>
      </c>
      <c r="B4048" s="20">
        <f ca="1">MAX($B$4004:INDIRECT("B"&amp;ROW()-1))+1</f>
        <v>34</v>
      </c>
      <c r="C4048" s="21" t="s">
        <v>7516</v>
      </c>
      <c r="D4048" s="23" t="s">
        <v>1400</v>
      </c>
      <c r="E4048" s="29" t="s">
        <v>7517</v>
      </c>
      <c r="F4048" s="21"/>
    </row>
    <row r="4049" ht="158.5" customHeight="true" spans="1:6">
      <c r="A4049" s="20">
        <v>2811</v>
      </c>
      <c r="B4049" s="20">
        <f ca="1">MAX($B$4004:INDIRECT("B"&amp;ROW()-1))+1</f>
        <v>35</v>
      </c>
      <c r="C4049" s="21" t="s">
        <v>7518</v>
      </c>
      <c r="D4049" s="23" t="s">
        <v>1400</v>
      </c>
      <c r="E4049" s="29" t="s">
        <v>7519</v>
      </c>
      <c r="F4049" s="21"/>
    </row>
    <row r="4050" ht="124" customHeight="true" spans="1:6">
      <c r="A4050" s="20">
        <v>2812</v>
      </c>
      <c r="B4050" s="20">
        <f ca="1">MAX($B$4004:INDIRECT("B"&amp;ROW()-1))+1</f>
        <v>36</v>
      </c>
      <c r="C4050" s="21" t="s">
        <v>7520</v>
      </c>
      <c r="D4050" s="23" t="s">
        <v>1400</v>
      </c>
      <c r="E4050" s="29" t="s">
        <v>7521</v>
      </c>
      <c r="F4050" s="21"/>
    </row>
    <row r="4051" ht="146.5" customHeight="true" spans="1:6">
      <c r="A4051" s="20">
        <v>2813</v>
      </c>
      <c r="B4051" s="20">
        <f ca="1">MAX($B$4004:INDIRECT("B"&amp;ROW()-1))+1</f>
        <v>37</v>
      </c>
      <c r="C4051" s="21" t="s">
        <v>7522</v>
      </c>
      <c r="D4051" s="23" t="s">
        <v>1400</v>
      </c>
      <c r="E4051" s="29" t="s">
        <v>7523</v>
      </c>
      <c r="F4051" s="21"/>
    </row>
    <row r="4052" ht="91.5" customHeight="true" spans="1:6">
      <c r="A4052" s="20"/>
      <c r="B4052" s="20"/>
      <c r="C4052" s="21"/>
      <c r="D4052" s="23" t="s">
        <v>1776</v>
      </c>
      <c r="E4052" s="29" t="s">
        <v>7524</v>
      </c>
      <c r="F4052" s="21"/>
    </row>
    <row r="4053" ht="103.5" customHeight="true" spans="1:6">
      <c r="A4053" s="20"/>
      <c r="B4053" s="20"/>
      <c r="C4053" s="21"/>
      <c r="D4053" s="23" t="s">
        <v>990</v>
      </c>
      <c r="E4053" s="29" t="s">
        <v>7525</v>
      </c>
      <c r="F4053" s="21"/>
    </row>
    <row r="4054" ht="116" customHeight="true" spans="1:6">
      <c r="A4054" s="20">
        <v>2814</v>
      </c>
      <c r="B4054" s="20">
        <f ca="1" t="shared" ref="B4054:B4065" si="103">MAX($B$4004:INDIRECT("B"&amp;ROW()-1))+1</f>
        <v>38</v>
      </c>
      <c r="C4054" s="21" t="s">
        <v>7526</v>
      </c>
      <c r="D4054" s="23" t="s">
        <v>1776</v>
      </c>
      <c r="E4054" s="29" t="s">
        <v>7527</v>
      </c>
      <c r="F4054" s="21"/>
    </row>
    <row r="4055" ht="194" customHeight="true" spans="1:6">
      <c r="A4055" s="20">
        <v>2815</v>
      </c>
      <c r="B4055" s="20">
        <f ca="1" t="shared" si="103"/>
        <v>39</v>
      </c>
      <c r="C4055" s="21" t="s">
        <v>7528</v>
      </c>
      <c r="D4055" s="23" t="s">
        <v>1776</v>
      </c>
      <c r="E4055" s="29" t="s">
        <v>7529</v>
      </c>
      <c r="F4055" s="21" t="s">
        <v>7530</v>
      </c>
    </row>
    <row r="4056" ht="141" customHeight="true" spans="1:6">
      <c r="A4056" s="20">
        <v>2816</v>
      </c>
      <c r="B4056" s="20">
        <f ca="1" t="shared" si="103"/>
        <v>40</v>
      </c>
      <c r="C4056" s="21" t="s">
        <v>7531</v>
      </c>
      <c r="D4056" s="23" t="s">
        <v>1776</v>
      </c>
      <c r="E4056" s="29" t="s">
        <v>7532</v>
      </c>
      <c r="F4056" s="21"/>
    </row>
    <row r="4057" ht="123" customHeight="true" spans="1:6">
      <c r="A4057" s="20">
        <v>2817</v>
      </c>
      <c r="B4057" s="20">
        <f ca="1" t="shared" si="103"/>
        <v>41</v>
      </c>
      <c r="C4057" s="21" t="s">
        <v>7533</v>
      </c>
      <c r="D4057" s="23" t="s">
        <v>990</v>
      </c>
      <c r="E4057" s="29" t="s">
        <v>7534</v>
      </c>
      <c r="F4057" s="21"/>
    </row>
    <row r="4058" ht="298" customHeight="true" spans="1:6">
      <c r="A4058" s="20">
        <v>2818</v>
      </c>
      <c r="B4058" s="20">
        <f ca="1" t="shared" si="103"/>
        <v>42</v>
      </c>
      <c r="C4058" s="21" t="s">
        <v>7535</v>
      </c>
      <c r="D4058" s="23" t="s">
        <v>990</v>
      </c>
      <c r="E4058" s="29" t="s">
        <v>7536</v>
      </c>
      <c r="F4058" s="21" t="s">
        <v>7537</v>
      </c>
    </row>
    <row r="4059" ht="163.5" customHeight="true" spans="1:6">
      <c r="A4059" s="20">
        <v>2819</v>
      </c>
      <c r="B4059" s="20">
        <f ca="1" t="shared" si="103"/>
        <v>43</v>
      </c>
      <c r="C4059" s="21" t="s">
        <v>7538</v>
      </c>
      <c r="D4059" s="23" t="s">
        <v>990</v>
      </c>
      <c r="E4059" s="29" t="s">
        <v>7539</v>
      </c>
      <c r="F4059" s="21"/>
    </row>
    <row r="4060" ht="228" customHeight="true" spans="1:6">
      <c r="A4060" s="20">
        <v>2820</v>
      </c>
      <c r="B4060" s="20">
        <f ca="1" t="shared" si="103"/>
        <v>44</v>
      </c>
      <c r="C4060" s="21" t="s">
        <v>2832</v>
      </c>
      <c r="D4060" s="23" t="s">
        <v>274</v>
      </c>
      <c r="E4060" s="29" t="s">
        <v>7540</v>
      </c>
      <c r="F4060" s="21"/>
    </row>
    <row r="4061" ht="228" customHeight="true" spans="1:6">
      <c r="A4061" s="20">
        <v>2821</v>
      </c>
      <c r="B4061" s="20">
        <f ca="1" t="shared" si="103"/>
        <v>45</v>
      </c>
      <c r="C4061" s="21" t="s">
        <v>2834</v>
      </c>
      <c r="D4061" s="23" t="s">
        <v>274</v>
      </c>
      <c r="E4061" s="29" t="s">
        <v>7541</v>
      </c>
      <c r="F4061" s="21"/>
    </row>
    <row r="4062" ht="292" customHeight="true" spans="1:6">
      <c r="A4062" s="20">
        <v>2822</v>
      </c>
      <c r="B4062" s="20">
        <f ca="1" t="shared" si="103"/>
        <v>46</v>
      </c>
      <c r="C4062" s="21" t="s">
        <v>7542</v>
      </c>
      <c r="D4062" s="23" t="s">
        <v>1786</v>
      </c>
      <c r="E4062" s="29" t="s">
        <v>7543</v>
      </c>
      <c r="F4062" s="21" t="s">
        <v>7544</v>
      </c>
    </row>
    <row r="4063" ht="168" customHeight="true" spans="1:6">
      <c r="A4063" s="20">
        <v>2823</v>
      </c>
      <c r="B4063" s="20">
        <f ca="1" t="shared" si="103"/>
        <v>47</v>
      </c>
      <c r="C4063" s="21" t="s">
        <v>7545</v>
      </c>
      <c r="D4063" s="23" t="s">
        <v>1786</v>
      </c>
      <c r="E4063" s="29" t="s">
        <v>7546</v>
      </c>
      <c r="F4063" s="21"/>
    </row>
    <row r="4064" ht="409.5" customHeight="true" spans="1:6">
      <c r="A4064" s="20">
        <v>2824</v>
      </c>
      <c r="B4064" s="20">
        <f ca="1" t="shared" si="103"/>
        <v>48</v>
      </c>
      <c r="C4064" s="21" t="s">
        <v>7547</v>
      </c>
      <c r="D4064" s="23" t="s">
        <v>1786</v>
      </c>
      <c r="E4064" s="29" t="s">
        <v>7548</v>
      </c>
      <c r="F4064" s="21"/>
    </row>
    <row r="4065" ht="228" customHeight="true" spans="1:6">
      <c r="A4065" s="20">
        <v>2825</v>
      </c>
      <c r="B4065" s="20">
        <f ca="1" t="shared" si="103"/>
        <v>49</v>
      </c>
      <c r="C4065" s="21" t="s">
        <v>7549</v>
      </c>
      <c r="D4065" s="23" t="s">
        <v>2877</v>
      </c>
      <c r="E4065" s="29" t="s">
        <v>7550</v>
      </c>
      <c r="F4065" s="21"/>
    </row>
    <row r="4066" ht="228" customHeight="true" spans="1:6">
      <c r="A4066" s="20"/>
      <c r="B4066" s="20"/>
      <c r="C4066" s="21"/>
      <c r="D4066" s="23" t="s">
        <v>7551</v>
      </c>
      <c r="E4066" s="29" t="s">
        <v>7552</v>
      </c>
      <c r="F4066" s="21"/>
    </row>
    <row r="4067" ht="268.5" customHeight="true" spans="1:6">
      <c r="A4067" s="20">
        <v>2826</v>
      </c>
      <c r="B4067" s="20">
        <f ca="1">MAX($B$4004:INDIRECT("B"&amp;ROW()-1))+1</f>
        <v>50</v>
      </c>
      <c r="C4067" s="21" t="s">
        <v>7553</v>
      </c>
      <c r="D4067" s="23" t="s">
        <v>5657</v>
      </c>
      <c r="E4067" s="29" t="s">
        <v>7554</v>
      </c>
      <c r="F4067" s="21"/>
    </row>
    <row r="4068" ht="188.5" customHeight="true" spans="1:6">
      <c r="A4068" s="20">
        <v>2827</v>
      </c>
      <c r="B4068" s="20">
        <f ca="1">MAX($B$4004:INDIRECT("B"&amp;ROW()-1))+1</f>
        <v>51</v>
      </c>
      <c r="C4068" s="21" t="s">
        <v>7555</v>
      </c>
      <c r="D4068" s="23" t="s">
        <v>5657</v>
      </c>
      <c r="E4068" s="29" t="s">
        <v>7556</v>
      </c>
      <c r="F4068" s="21"/>
    </row>
    <row r="4069" ht="76" customHeight="true" spans="1:6">
      <c r="A4069" s="20">
        <v>2828</v>
      </c>
      <c r="B4069" s="20">
        <f ca="1">MAX($B$4004:INDIRECT("B"&amp;ROW()-1))+1</f>
        <v>52</v>
      </c>
      <c r="C4069" s="21" t="s">
        <v>7557</v>
      </c>
      <c r="D4069" s="23" t="s">
        <v>7558</v>
      </c>
      <c r="E4069" s="29" t="s">
        <v>7559</v>
      </c>
      <c r="F4069" s="21"/>
    </row>
    <row r="4070" ht="95.5" customHeight="true" spans="1:6">
      <c r="A4070" s="20"/>
      <c r="B4070" s="20"/>
      <c r="C4070" s="21"/>
      <c r="D4070" s="23" t="s">
        <v>7560</v>
      </c>
      <c r="E4070" s="29" t="s">
        <v>7561</v>
      </c>
      <c r="F4070" s="21"/>
    </row>
    <row r="4071" ht="105" customHeight="true" spans="1:6">
      <c r="A4071" s="20"/>
      <c r="B4071" s="20"/>
      <c r="C4071" s="21"/>
      <c r="D4071" s="23" t="s">
        <v>5271</v>
      </c>
      <c r="E4071" s="29" t="s">
        <v>7562</v>
      </c>
      <c r="F4071" s="21"/>
    </row>
    <row r="4072" ht="179" customHeight="true" spans="1:6">
      <c r="A4072" s="20">
        <v>2829</v>
      </c>
      <c r="B4072" s="20">
        <f ca="1">MAX($B$4004:INDIRECT("B"&amp;ROW()-1))+1</f>
        <v>53</v>
      </c>
      <c r="C4072" s="21" t="s">
        <v>7563</v>
      </c>
      <c r="D4072" s="23" t="s">
        <v>7558</v>
      </c>
      <c r="E4072" s="29" t="s">
        <v>7564</v>
      </c>
      <c r="F4072" s="21"/>
    </row>
    <row r="4073" ht="90.5" customHeight="true" spans="1:6">
      <c r="A4073" s="20">
        <v>2830</v>
      </c>
      <c r="B4073" s="20">
        <f ca="1">MAX($B$4004:INDIRECT("B"&amp;ROW()-1))+1</f>
        <v>54</v>
      </c>
      <c r="C4073" s="21" t="s">
        <v>7565</v>
      </c>
      <c r="D4073" s="23" t="s">
        <v>7558</v>
      </c>
      <c r="E4073" s="29" t="s">
        <v>7566</v>
      </c>
      <c r="F4073" s="21"/>
    </row>
    <row r="4074" ht="72" customHeight="true" spans="1:6">
      <c r="A4074" s="20"/>
      <c r="B4074" s="20"/>
      <c r="C4074" s="21"/>
      <c r="D4074" s="23" t="s">
        <v>213</v>
      </c>
      <c r="E4074" s="29" t="s">
        <v>7567</v>
      </c>
      <c r="F4074" s="21"/>
    </row>
    <row r="4075" ht="102.5" customHeight="true" spans="1:6">
      <c r="A4075" s="20"/>
      <c r="B4075" s="20"/>
      <c r="C4075" s="21"/>
      <c r="D4075" s="23" t="s">
        <v>7501</v>
      </c>
      <c r="E4075" s="29" t="s">
        <v>7568</v>
      </c>
      <c r="F4075" s="21"/>
    </row>
    <row r="4076" ht="93.5" customHeight="true" spans="1:6">
      <c r="A4076" s="20"/>
      <c r="B4076" s="20"/>
      <c r="C4076" s="21"/>
      <c r="D4076" s="23" t="s">
        <v>7569</v>
      </c>
      <c r="E4076" s="29" t="s">
        <v>7570</v>
      </c>
      <c r="F4076" s="21"/>
    </row>
    <row r="4077" ht="97" customHeight="true" spans="1:6">
      <c r="A4077" s="20">
        <v>2831</v>
      </c>
      <c r="B4077" s="20">
        <f ca="1">MAX($B$4004:INDIRECT("B"&amp;ROW()-1))+1</f>
        <v>55</v>
      </c>
      <c r="C4077" s="21" t="s">
        <v>7571</v>
      </c>
      <c r="D4077" s="23" t="s">
        <v>7558</v>
      </c>
      <c r="E4077" s="29" t="s">
        <v>7572</v>
      </c>
      <c r="F4077" s="21"/>
    </row>
    <row r="4078" ht="59" customHeight="true" spans="1:6">
      <c r="A4078" s="20">
        <v>2832</v>
      </c>
      <c r="B4078" s="20">
        <f ca="1">MAX($B$4004:INDIRECT("B"&amp;ROW()-1))+1</f>
        <v>56</v>
      </c>
      <c r="C4078" s="21" t="s">
        <v>7573</v>
      </c>
      <c r="D4078" s="23" t="s">
        <v>7558</v>
      </c>
      <c r="E4078" s="29" t="s">
        <v>7574</v>
      </c>
      <c r="F4078" s="21"/>
    </row>
    <row r="4079" ht="98" customHeight="true" spans="1:6">
      <c r="A4079" s="20"/>
      <c r="B4079" s="20"/>
      <c r="C4079" s="21"/>
      <c r="D4079" s="23" t="s">
        <v>7560</v>
      </c>
      <c r="E4079" s="29" t="s">
        <v>7575</v>
      </c>
      <c r="F4079" s="21"/>
    </row>
    <row r="4080" ht="54.5" customHeight="true" spans="1:6">
      <c r="A4080" s="20">
        <v>2833</v>
      </c>
      <c r="B4080" s="20">
        <f ca="1">MAX($B$4004:INDIRECT("B"&amp;ROW()-1))+1</f>
        <v>57</v>
      </c>
      <c r="C4080" s="21" t="s">
        <v>7576</v>
      </c>
      <c r="D4080" s="23" t="s">
        <v>7558</v>
      </c>
      <c r="E4080" s="29" t="s">
        <v>7577</v>
      </c>
      <c r="F4080" s="21"/>
    </row>
    <row r="4081" ht="85" customHeight="true" spans="1:6">
      <c r="A4081" s="20"/>
      <c r="B4081" s="20"/>
      <c r="C4081" s="21"/>
      <c r="D4081" s="23" t="s">
        <v>7560</v>
      </c>
      <c r="E4081" s="29" t="s">
        <v>7578</v>
      </c>
      <c r="F4081" s="21"/>
    </row>
    <row r="4082" ht="78.5" customHeight="true" spans="1:6">
      <c r="A4082" s="20">
        <v>2834</v>
      </c>
      <c r="B4082" s="20">
        <f ca="1">MAX($B$4004:INDIRECT("B"&amp;ROW()-1))+1</f>
        <v>58</v>
      </c>
      <c r="C4082" s="21" t="s">
        <v>7579</v>
      </c>
      <c r="D4082" s="23" t="s">
        <v>7558</v>
      </c>
      <c r="E4082" s="29" t="s">
        <v>7580</v>
      </c>
      <c r="F4082" s="21"/>
    </row>
    <row r="4083" ht="85" customHeight="true" spans="1:6">
      <c r="A4083" s="20">
        <v>2835</v>
      </c>
      <c r="B4083" s="20">
        <f ca="1">MAX($B$4004:INDIRECT("B"&amp;ROW()-1))+1</f>
        <v>59</v>
      </c>
      <c r="C4083" s="21" t="s">
        <v>7581</v>
      </c>
      <c r="D4083" s="23" t="s">
        <v>7558</v>
      </c>
      <c r="E4083" s="29" t="s">
        <v>7582</v>
      </c>
      <c r="F4083" s="21"/>
    </row>
    <row r="4084" ht="65.5" customHeight="true" spans="1:6">
      <c r="A4084" s="20">
        <v>2836</v>
      </c>
      <c r="B4084" s="20">
        <f ca="1">MAX($B$4004:INDIRECT("B"&amp;ROW()-1))+1</f>
        <v>60</v>
      </c>
      <c r="C4084" s="21" t="s">
        <v>7583</v>
      </c>
      <c r="D4084" s="23" t="s">
        <v>7558</v>
      </c>
      <c r="E4084" s="29" t="s">
        <v>7584</v>
      </c>
      <c r="F4084" s="21"/>
    </row>
    <row r="4085" ht="123" customHeight="true" spans="1:6">
      <c r="A4085" s="20"/>
      <c r="B4085" s="20"/>
      <c r="C4085" s="21"/>
      <c r="D4085" s="23" t="s">
        <v>7560</v>
      </c>
      <c r="E4085" s="29" t="s">
        <v>7585</v>
      </c>
      <c r="F4085" s="21"/>
    </row>
    <row r="4086" ht="72" customHeight="true" spans="1:6">
      <c r="A4086" s="20"/>
      <c r="B4086" s="20"/>
      <c r="C4086" s="21"/>
      <c r="D4086" s="23" t="s">
        <v>5271</v>
      </c>
      <c r="E4086" s="29" t="s">
        <v>7586</v>
      </c>
      <c r="F4086" s="21"/>
    </row>
    <row r="4087" ht="98" customHeight="true" spans="1:6">
      <c r="A4087" s="20">
        <v>2837</v>
      </c>
      <c r="B4087" s="20">
        <f ca="1">MAX($B$4004:INDIRECT("B"&amp;ROW()-1))+1</f>
        <v>61</v>
      </c>
      <c r="C4087" s="21" t="s">
        <v>7587</v>
      </c>
      <c r="D4087" s="23" t="s">
        <v>7558</v>
      </c>
      <c r="E4087" s="29" t="s">
        <v>7588</v>
      </c>
      <c r="F4087" s="21"/>
    </row>
    <row r="4088" ht="98.5" customHeight="true" spans="1:6">
      <c r="A4088" s="20">
        <v>2838</v>
      </c>
      <c r="B4088" s="20">
        <f ca="1">MAX($B$4004:INDIRECT("B"&amp;ROW()-1))+1</f>
        <v>62</v>
      </c>
      <c r="C4088" s="21" t="s">
        <v>7589</v>
      </c>
      <c r="D4088" s="23" t="s">
        <v>7560</v>
      </c>
      <c r="E4088" s="29" t="s">
        <v>7590</v>
      </c>
      <c r="F4088" s="21"/>
    </row>
    <row r="4089" ht="228" customHeight="true" spans="1:6">
      <c r="A4089" s="20">
        <v>2839</v>
      </c>
      <c r="B4089" s="20">
        <f ca="1">MAX($B$4004:INDIRECT("B"&amp;ROW()-1))+1</f>
        <v>63</v>
      </c>
      <c r="C4089" s="21" t="s">
        <v>7591</v>
      </c>
      <c r="D4089" s="23" t="s">
        <v>7560</v>
      </c>
      <c r="E4089" s="29" t="s">
        <v>7592</v>
      </c>
      <c r="F4089" s="21"/>
    </row>
    <row r="4090" ht="228" customHeight="true" spans="1:6">
      <c r="A4090" s="20"/>
      <c r="B4090" s="20"/>
      <c r="C4090" s="21"/>
      <c r="D4090" s="23" t="s">
        <v>7501</v>
      </c>
      <c r="E4090" s="29" t="s">
        <v>7568</v>
      </c>
      <c r="F4090" s="21"/>
    </row>
    <row r="4091" ht="185.5" customHeight="true" spans="1:6">
      <c r="A4091" s="20">
        <v>2840</v>
      </c>
      <c r="B4091" s="20">
        <f ca="1">MAX($B$4004:INDIRECT("B"&amp;ROW()-1))+1</f>
        <v>64</v>
      </c>
      <c r="C4091" s="21" t="s">
        <v>7593</v>
      </c>
      <c r="D4091" s="23" t="s">
        <v>7558</v>
      </c>
      <c r="E4091" s="29" t="s">
        <v>7594</v>
      </c>
      <c r="F4091" s="21"/>
    </row>
    <row r="4092" ht="130.5" customHeight="true" spans="1:6">
      <c r="A4092" s="20"/>
      <c r="B4092" s="20"/>
      <c r="C4092" s="21"/>
      <c r="D4092" s="23" t="s">
        <v>7560</v>
      </c>
      <c r="E4092" s="29" t="s">
        <v>7595</v>
      </c>
      <c r="F4092" s="21"/>
    </row>
    <row r="4093" ht="140" customHeight="true" spans="1:6">
      <c r="A4093" s="20"/>
      <c r="B4093" s="20"/>
      <c r="C4093" s="21"/>
      <c r="D4093" s="23" t="s">
        <v>7501</v>
      </c>
      <c r="E4093" s="29" t="s">
        <v>7568</v>
      </c>
      <c r="F4093" s="21"/>
    </row>
    <row r="4094" ht="83.5" customHeight="true" spans="1:6">
      <c r="A4094" s="20">
        <v>2841</v>
      </c>
      <c r="B4094" s="20">
        <f ca="1">MAX($B$4004:INDIRECT("B"&amp;ROW()-1))+1</f>
        <v>65</v>
      </c>
      <c r="C4094" s="21" t="s">
        <v>7596</v>
      </c>
      <c r="D4094" s="23" t="s">
        <v>7560</v>
      </c>
      <c r="E4094" s="29" t="s">
        <v>7597</v>
      </c>
      <c r="F4094" s="21"/>
    </row>
    <row r="4095" ht="95" customHeight="true" spans="1:6">
      <c r="A4095" s="20"/>
      <c r="B4095" s="20"/>
      <c r="C4095" s="21"/>
      <c r="D4095" s="23" t="s">
        <v>7598</v>
      </c>
      <c r="E4095" s="29" t="s">
        <v>7599</v>
      </c>
      <c r="F4095" s="21"/>
    </row>
    <row r="4096" ht="62.5" customHeight="true" spans="1:6">
      <c r="A4096" s="20">
        <v>2842</v>
      </c>
      <c r="B4096" s="20">
        <f ca="1">MAX($B$4004:INDIRECT("B"&amp;ROW()-1))+1</f>
        <v>66</v>
      </c>
      <c r="C4096" s="21" t="s">
        <v>7600</v>
      </c>
      <c r="D4096" s="23" t="s">
        <v>7601</v>
      </c>
      <c r="E4096" s="29" t="s">
        <v>7602</v>
      </c>
      <c r="F4096" s="21"/>
    </row>
    <row r="4097" ht="78.5" customHeight="true" spans="1:6">
      <c r="A4097" s="20"/>
      <c r="B4097" s="20"/>
      <c r="C4097" s="21"/>
      <c r="D4097" s="23" t="s">
        <v>7603</v>
      </c>
      <c r="E4097" s="29" t="s">
        <v>7604</v>
      </c>
      <c r="F4097" s="21"/>
    </row>
    <row r="4098" ht="137" customHeight="true" spans="1:6">
      <c r="A4098" s="20">
        <v>2843</v>
      </c>
      <c r="B4098" s="20">
        <f ca="1">MAX($B$4004:INDIRECT("B"&amp;ROW()-1))+1</f>
        <v>67</v>
      </c>
      <c r="C4098" s="21" t="s">
        <v>7605</v>
      </c>
      <c r="D4098" s="23" t="s">
        <v>7601</v>
      </c>
      <c r="E4098" s="29" t="s">
        <v>7606</v>
      </c>
      <c r="F4098" s="21"/>
    </row>
    <row r="4099" ht="59" customHeight="true" spans="1:6">
      <c r="A4099" s="20">
        <v>2844</v>
      </c>
      <c r="B4099" s="20">
        <f ca="1">MAX($B$4004:INDIRECT("B"&amp;ROW()-1))+1</f>
        <v>68</v>
      </c>
      <c r="C4099" s="21" t="s">
        <v>7607</v>
      </c>
      <c r="D4099" s="23" t="s">
        <v>7601</v>
      </c>
      <c r="E4099" s="29" t="s">
        <v>7608</v>
      </c>
      <c r="F4099" s="21"/>
    </row>
    <row r="4100" ht="85" customHeight="true" spans="1:6">
      <c r="A4100" s="20"/>
      <c r="B4100" s="20"/>
      <c r="C4100" s="21"/>
      <c r="D4100" s="23" t="s">
        <v>7603</v>
      </c>
      <c r="E4100" s="29" t="s">
        <v>7609</v>
      </c>
      <c r="F4100" s="21"/>
    </row>
    <row r="4101" ht="89.5" customHeight="true" spans="1:6">
      <c r="A4101" s="20">
        <v>2845</v>
      </c>
      <c r="B4101" s="20">
        <f ca="1" t="shared" ref="B4101:B4108" si="104">MAX($B$4004:INDIRECT("B"&amp;ROW()-1))+1</f>
        <v>69</v>
      </c>
      <c r="C4101" s="21" t="s">
        <v>7610</v>
      </c>
      <c r="D4101" s="23" t="s">
        <v>7601</v>
      </c>
      <c r="E4101" s="29" t="s">
        <v>7611</v>
      </c>
      <c r="F4101" s="21"/>
    </row>
    <row r="4102" ht="117.5" customHeight="true" spans="1:6">
      <c r="A4102" s="20">
        <v>2846</v>
      </c>
      <c r="B4102" s="20">
        <f ca="1" t="shared" si="104"/>
        <v>70</v>
      </c>
      <c r="C4102" s="21" t="s">
        <v>7612</v>
      </c>
      <c r="D4102" s="23" t="s">
        <v>7601</v>
      </c>
      <c r="E4102" s="29" t="s">
        <v>7613</v>
      </c>
      <c r="F4102" s="21"/>
    </row>
    <row r="4103" ht="108.5" customHeight="true" spans="1:6">
      <c r="A4103" s="20">
        <v>2847</v>
      </c>
      <c r="B4103" s="20">
        <f ca="1" t="shared" si="104"/>
        <v>71</v>
      </c>
      <c r="C4103" s="21" t="s">
        <v>7614</v>
      </c>
      <c r="D4103" s="23" t="s">
        <v>7603</v>
      </c>
      <c r="E4103" s="29" t="s">
        <v>7615</v>
      </c>
      <c r="F4103" s="21"/>
    </row>
    <row r="4104" ht="142" customHeight="true" spans="1:6">
      <c r="A4104" s="20">
        <v>2848</v>
      </c>
      <c r="B4104" s="20">
        <f ca="1" t="shared" si="104"/>
        <v>72</v>
      </c>
      <c r="C4104" s="21" t="s">
        <v>7616</v>
      </c>
      <c r="D4104" s="23" t="s">
        <v>7603</v>
      </c>
      <c r="E4104" s="29" t="s">
        <v>7617</v>
      </c>
      <c r="F4104" s="21"/>
    </row>
    <row r="4105" ht="98" customHeight="true" spans="1:6">
      <c r="A4105" s="20">
        <v>2849</v>
      </c>
      <c r="B4105" s="20">
        <f ca="1" t="shared" si="104"/>
        <v>73</v>
      </c>
      <c r="C4105" s="21" t="s">
        <v>7618</v>
      </c>
      <c r="D4105" s="23" t="s">
        <v>7603</v>
      </c>
      <c r="E4105" s="29" t="s">
        <v>7619</v>
      </c>
      <c r="F4105" s="21"/>
    </row>
    <row r="4106" ht="117.5" customHeight="true" spans="1:6">
      <c r="A4106" s="20">
        <v>2850</v>
      </c>
      <c r="B4106" s="20">
        <f ca="1" t="shared" si="104"/>
        <v>74</v>
      </c>
      <c r="C4106" s="21" t="s">
        <v>7620</v>
      </c>
      <c r="D4106" s="23" t="s">
        <v>7621</v>
      </c>
      <c r="E4106" s="29" t="s">
        <v>7622</v>
      </c>
      <c r="F4106" s="21"/>
    </row>
    <row r="4107" ht="98" customHeight="true" spans="1:6">
      <c r="A4107" s="20">
        <v>2851</v>
      </c>
      <c r="B4107" s="20">
        <f ca="1" t="shared" si="104"/>
        <v>75</v>
      </c>
      <c r="C4107" s="21" t="s">
        <v>7623</v>
      </c>
      <c r="D4107" s="23" t="s">
        <v>7621</v>
      </c>
      <c r="E4107" s="29" t="s">
        <v>7624</v>
      </c>
      <c r="F4107" s="21"/>
    </row>
    <row r="4108" ht="170.5" customHeight="true" spans="1:6">
      <c r="A4108" s="20">
        <v>2852</v>
      </c>
      <c r="B4108" s="20">
        <f ca="1" t="shared" si="104"/>
        <v>76</v>
      </c>
      <c r="C4108" s="21" t="s">
        <v>7625</v>
      </c>
      <c r="D4108" s="22" t="s">
        <v>7558</v>
      </c>
      <c r="E4108" s="29" t="s">
        <v>7626</v>
      </c>
      <c r="F4108" s="21"/>
    </row>
    <row r="4109" ht="285" customHeight="true" spans="1:6">
      <c r="A4109" s="20"/>
      <c r="B4109" s="20"/>
      <c r="C4109" s="21"/>
      <c r="D4109" s="23" t="s">
        <v>7627</v>
      </c>
      <c r="E4109" s="29" t="s">
        <v>7628</v>
      </c>
      <c r="F4109" s="21"/>
    </row>
    <row r="4110" ht="59" customHeight="true" spans="1:6">
      <c r="A4110" s="20">
        <v>2853</v>
      </c>
      <c r="B4110" s="20">
        <f ca="1">MAX($B$4004:INDIRECT("B"&amp;ROW()-1))+1</f>
        <v>77</v>
      </c>
      <c r="C4110" s="21" t="s">
        <v>7629</v>
      </c>
      <c r="D4110" s="23" t="s">
        <v>7558</v>
      </c>
      <c r="E4110" s="29" t="s">
        <v>7584</v>
      </c>
      <c r="F4110" s="21"/>
    </row>
    <row r="4111" ht="111" customHeight="true" spans="1:6">
      <c r="A4111" s="20"/>
      <c r="B4111" s="20"/>
      <c r="C4111" s="21"/>
      <c r="D4111" s="23" t="s">
        <v>7560</v>
      </c>
      <c r="E4111" s="29" t="s">
        <v>7585</v>
      </c>
      <c r="F4111" s="21"/>
    </row>
    <row r="4112" ht="287" customHeight="true" spans="1:6">
      <c r="A4112" s="20"/>
      <c r="B4112" s="20"/>
      <c r="C4112" s="21"/>
      <c r="D4112" s="23" t="s">
        <v>7627</v>
      </c>
      <c r="E4112" s="29" t="s">
        <v>7630</v>
      </c>
      <c r="F4112" s="21"/>
    </row>
    <row r="4113" ht="170.5" customHeight="true" spans="1:6">
      <c r="A4113" s="20">
        <v>2854</v>
      </c>
      <c r="B4113" s="20">
        <f ca="1" t="shared" ref="B4113:B4131" si="105">MAX($B$4004:INDIRECT("B"&amp;ROW()-1))+1</f>
        <v>78</v>
      </c>
      <c r="C4113" s="21" t="s">
        <v>7631</v>
      </c>
      <c r="D4113" s="23" t="s">
        <v>7501</v>
      </c>
      <c r="E4113" s="29" t="s">
        <v>7632</v>
      </c>
      <c r="F4113" s="21"/>
    </row>
    <row r="4114" ht="157.5" customHeight="true" spans="1:6">
      <c r="A4114" s="20">
        <v>2855</v>
      </c>
      <c r="B4114" s="20">
        <f ca="1" t="shared" si="105"/>
        <v>79</v>
      </c>
      <c r="C4114" s="21" t="s">
        <v>7633</v>
      </c>
      <c r="D4114" s="23" t="s">
        <v>7501</v>
      </c>
      <c r="E4114" s="29" t="s">
        <v>7634</v>
      </c>
      <c r="F4114" s="21"/>
    </row>
    <row r="4115" ht="127.5" customHeight="true" spans="1:6">
      <c r="A4115" s="20">
        <v>2856</v>
      </c>
      <c r="B4115" s="20">
        <f ca="1" t="shared" si="105"/>
        <v>80</v>
      </c>
      <c r="C4115" s="21" t="s">
        <v>7635</v>
      </c>
      <c r="D4115" s="23" t="s">
        <v>7501</v>
      </c>
      <c r="E4115" s="29" t="s">
        <v>7636</v>
      </c>
      <c r="F4115" s="21"/>
    </row>
    <row r="4116" ht="124" customHeight="true" spans="1:6">
      <c r="A4116" s="20">
        <v>2857</v>
      </c>
      <c r="B4116" s="20">
        <f ca="1" t="shared" si="105"/>
        <v>81</v>
      </c>
      <c r="C4116" s="21" t="s">
        <v>7637</v>
      </c>
      <c r="D4116" s="23" t="s">
        <v>7638</v>
      </c>
      <c r="E4116" s="29" t="s">
        <v>7639</v>
      </c>
      <c r="F4116" s="21"/>
    </row>
    <row r="4117" ht="121" customHeight="true" spans="1:6">
      <c r="A4117" s="20">
        <v>2858</v>
      </c>
      <c r="B4117" s="20">
        <f ca="1" t="shared" si="105"/>
        <v>82</v>
      </c>
      <c r="C4117" s="21" t="s">
        <v>7640</v>
      </c>
      <c r="D4117" s="23" t="s">
        <v>7641</v>
      </c>
      <c r="E4117" s="29" t="s">
        <v>7642</v>
      </c>
      <c r="F4117" s="21"/>
    </row>
    <row r="4118" ht="98" customHeight="true" spans="1:6">
      <c r="A4118" s="20">
        <v>2859</v>
      </c>
      <c r="B4118" s="20">
        <f ca="1" t="shared" si="105"/>
        <v>83</v>
      </c>
      <c r="C4118" s="21" t="s">
        <v>7643</v>
      </c>
      <c r="D4118" s="23" t="s">
        <v>7641</v>
      </c>
      <c r="E4118" s="29" t="s">
        <v>7644</v>
      </c>
      <c r="F4118" s="21"/>
    </row>
    <row r="4119" ht="115.5" customHeight="true" spans="1:6">
      <c r="A4119" s="20">
        <v>2860</v>
      </c>
      <c r="B4119" s="20">
        <f ca="1" t="shared" si="105"/>
        <v>84</v>
      </c>
      <c r="C4119" s="21" t="s">
        <v>7645</v>
      </c>
      <c r="D4119" s="23" t="s">
        <v>7641</v>
      </c>
      <c r="E4119" s="29" t="s">
        <v>7646</v>
      </c>
      <c r="F4119" s="21"/>
    </row>
    <row r="4120" ht="80.5" customHeight="true" spans="1:6">
      <c r="A4120" s="20">
        <v>2861</v>
      </c>
      <c r="B4120" s="20">
        <f ca="1" t="shared" si="105"/>
        <v>85</v>
      </c>
      <c r="C4120" s="21" t="s">
        <v>7647</v>
      </c>
      <c r="D4120" s="23" t="s">
        <v>7641</v>
      </c>
      <c r="E4120" s="29" t="s">
        <v>7648</v>
      </c>
      <c r="F4120" s="21"/>
    </row>
    <row r="4121" ht="134" customHeight="true" spans="1:6">
      <c r="A4121" s="20">
        <v>2862</v>
      </c>
      <c r="B4121" s="20">
        <f ca="1" t="shared" si="105"/>
        <v>86</v>
      </c>
      <c r="C4121" s="21" t="s">
        <v>7649</v>
      </c>
      <c r="D4121" s="23" t="s">
        <v>7641</v>
      </c>
      <c r="E4121" s="29" t="s">
        <v>7650</v>
      </c>
      <c r="F4121" s="21"/>
    </row>
    <row r="4122" ht="118.5" customHeight="true" spans="1:6">
      <c r="A4122" s="20">
        <v>2863</v>
      </c>
      <c r="B4122" s="20">
        <f ca="1" t="shared" si="105"/>
        <v>87</v>
      </c>
      <c r="C4122" s="21" t="s">
        <v>7651</v>
      </c>
      <c r="D4122" s="23" t="s">
        <v>7641</v>
      </c>
      <c r="E4122" s="29" t="s">
        <v>7652</v>
      </c>
      <c r="F4122" s="21"/>
    </row>
    <row r="4123" ht="125.5" customHeight="true" spans="1:6">
      <c r="A4123" s="20">
        <v>2864</v>
      </c>
      <c r="B4123" s="20">
        <f ca="1" t="shared" si="105"/>
        <v>88</v>
      </c>
      <c r="C4123" s="21" t="s">
        <v>7653</v>
      </c>
      <c r="D4123" s="23" t="s">
        <v>7641</v>
      </c>
      <c r="E4123" s="29" t="s">
        <v>7654</v>
      </c>
      <c r="F4123" s="21"/>
    </row>
    <row r="4124" ht="89" customHeight="true" spans="1:6">
      <c r="A4124" s="20">
        <v>2865</v>
      </c>
      <c r="B4124" s="20">
        <f ca="1" t="shared" si="105"/>
        <v>89</v>
      </c>
      <c r="C4124" s="21" t="s">
        <v>7655</v>
      </c>
      <c r="D4124" s="23" t="s">
        <v>7641</v>
      </c>
      <c r="E4124" s="29" t="s">
        <v>7656</v>
      </c>
      <c r="F4124" s="21"/>
    </row>
    <row r="4125" ht="85" customHeight="true" spans="1:6">
      <c r="A4125" s="20">
        <v>2866</v>
      </c>
      <c r="B4125" s="20">
        <f ca="1" t="shared" si="105"/>
        <v>90</v>
      </c>
      <c r="C4125" s="21" t="s">
        <v>7657</v>
      </c>
      <c r="D4125" s="23" t="s">
        <v>7641</v>
      </c>
      <c r="E4125" s="29" t="s">
        <v>7658</v>
      </c>
      <c r="F4125" s="21"/>
    </row>
    <row r="4126" ht="111" customHeight="true" spans="1:6">
      <c r="A4126" s="20">
        <v>2867</v>
      </c>
      <c r="B4126" s="20">
        <f ca="1" t="shared" si="105"/>
        <v>91</v>
      </c>
      <c r="C4126" s="21" t="s">
        <v>7659</v>
      </c>
      <c r="D4126" s="23" t="s">
        <v>7660</v>
      </c>
      <c r="E4126" s="29" t="s">
        <v>7661</v>
      </c>
      <c r="F4126" s="21"/>
    </row>
    <row r="4127" ht="176" customHeight="true" spans="1:6">
      <c r="A4127" s="20">
        <v>2868</v>
      </c>
      <c r="B4127" s="20">
        <f ca="1" t="shared" si="105"/>
        <v>92</v>
      </c>
      <c r="C4127" s="21" t="s">
        <v>7662</v>
      </c>
      <c r="D4127" s="23" t="s">
        <v>7660</v>
      </c>
      <c r="E4127" s="29" t="s">
        <v>7663</v>
      </c>
      <c r="F4127" s="21"/>
    </row>
    <row r="4128" ht="166" customHeight="true" spans="1:6">
      <c r="A4128" s="20">
        <v>2869</v>
      </c>
      <c r="B4128" s="20">
        <f ca="1" t="shared" si="105"/>
        <v>93</v>
      </c>
      <c r="C4128" s="21" t="s">
        <v>7664</v>
      </c>
      <c r="D4128" s="23" t="s">
        <v>7660</v>
      </c>
      <c r="E4128" s="29" t="s">
        <v>7665</v>
      </c>
      <c r="F4128" s="21"/>
    </row>
    <row r="4129" ht="291.5" customHeight="true" spans="1:6">
      <c r="A4129" s="20">
        <v>2870</v>
      </c>
      <c r="B4129" s="20">
        <f ca="1" t="shared" si="105"/>
        <v>94</v>
      </c>
      <c r="C4129" s="21" t="s">
        <v>7666</v>
      </c>
      <c r="D4129" s="23" t="s">
        <v>7660</v>
      </c>
      <c r="E4129" s="29" t="s">
        <v>7667</v>
      </c>
      <c r="F4129" s="21"/>
    </row>
    <row r="4130" ht="205" customHeight="true" spans="1:6">
      <c r="A4130" s="20">
        <v>2871</v>
      </c>
      <c r="B4130" s="20">
        <f ca="1" t="shared" si="105"/>
        <v>95</v>
      </c>
      <c r="C4130" s="21" t="s">
        <v>7668</v>
      </c>
      <c r="D4130" s="23" t="s">
        <v>7660</v>
      </c>
      <c r="E4130" s="29" t="s">
        <v>7669</v>
      </c>
      <c r="F4130" s="21"/>
    </row>
    <row r="4131" ht="85.5" customHeight="true" spans="1:6">
      <c r="A4131" s="20">
        <v>2872</v>
      </c>
      <c r="B4131" s="20">
        <f ca="1" t="shared" si="105"/>
        <v>96</v>
      </c>
      <c r="C4131" s="21" t="s">
        <v>7670</v>
      </c>
      <c r="D4131" s="23" t="s">
        <v>5454</v>
      </c>
      <c r="E4131" s="29" t="s">
        <v>7671</v>
      </c>
      <c r="F4131" s="21"/>
    </row>
    <row r="4132" ht="116" customHeight="true" spans="1:6">
      <c r="A4132" s="20"/>
      <c r="B4132" s="20"/>
      <c r="C4132" s="21"/>
      <c r="D4132" s="23" t="s">
        <v>4617</v>
      </c>
      <c r="E4132" s="29" t="s">
        <v>7672</v>
      </c>
      <c r="F4132" s="149"/>
    </row>
    <row r="4133" ht="54" customHeight="true" spans="1:6">
      <c r="A4133" s="20"/>
      <c r="B4133" s="20"/>
      <c r="C4133" s="21"/>
      <c r="D4133" s="23" t="s">
        <v>7569</v>
      </c>
      <c r="E4133" s="29" t="s">
        <v>7673</v>
      </c>
      <c r="F4133" s="149"/>
    </row>
    <row r="4134" ht="125.5" customHeight="true" spans="1:6">
      <c r="A4134" s="20">
        <v>2873</v>
      </c>
      <c r="B4134" s="20">
        <f ca="1">MAX($B$4004:INDIRECT("B"&amp;ROW()-1))+1</f>
        <v>97</v>
      </c>
      <c r="C4134" s="21" t="s">
        <v>7674</v>
      </c>
      <c r="D4134" s="23" t="s">
        <v>5454</v>
      </c>
      <c r="E4134" s="29" t="s">
        <v>7675</v>
      </c>
      <c r="F4134" s="21"/>
    </row>
    <row r="4135" ht="168.5" customHeight="true" spans="1:6">
      <c r="A4135" s="20"/>
      <c r="B4135" s="20"/>
      <c r="C4135" s="21"/>
      <c r="D4135" s="23" t="s">
        <v>4617</v>
      </c>
      <c r="E4135" s="29" t="s">
        <v>7676</v>
      </c>
      <c r="F4135" s="21"/>
    </row>
    <row r="4136" ht="162.5" customHeight="true" spans="1:6">
      <c r="A4136" s="20">
        <v>2874</v>
      </c>
      <c r="B4136" s="20">
        <f ca="1" t="shared" ref="B4136:B4150" si="106">MAX($B$4004:INDIRECT("B"&amp;ROW()-1))+1</f>
        <v>98</v>
      </c>
      <c r="C4136" s="21" t="s">
        <v>7677</v>
      </c>
      <c r="D4136" s="23" t="s">
        <v>4617</v>
      </c>
      <c r="E4136" s="29" t="s">
        <v>7678</v>
      </c>
      <c r="F4136" s="21"/>
    </row>
    <row r="4137" ht="288.5" customHeight="true" spans="1:6">
      <c r="A4137" s="20">
        <v>2875</v>
      </c>
      <c r="B4137" s="20">
        <f ca="1" t="shared" si="106"/>
        <v>99</v>
      </c>
      <c r="C4137" s="21" t="s">
        <v>7679</v>
      </c>
      <c r="D4137" s="23" t="s">
        <v>4617</v>
      </c>
      <c r="E4137" s="29" t="s">
        <v>7680</v>
      </c>
      <c r="F4137" s="21"/>
    </row>
    <row r="4138" ht="166" customHeight="true" spans="1:6">
      <c r="A4138" s="20">
        <v>2876</v>
      </c>
      <c r="B4138" s="20">
        <f ca="1" t="shared" si="106"/>
        <v>100</v>
      </c>
      <c r="C4138" s="21" t="s">
        <v>7681</v>
      </c>
      <c r="D4138" s="23" t="s">
        <v>4617</v>
      </c>
      <c r="E4138" s="29" t="s">
        <v>7682</v>
      </c>
      <c r="F4138" s="21"/>
    </row>
    <row r="4139" ht="191.5" customHeight="true" spans="1:6">
      <c r="A4139" s="20">
        <v>2877</v>
      </c>
      <c r="B4139" s="20">
        <f ca="1" t="shared" si="106"/>
        <v>101</v>
      </c>
      <c r="C4139" s="21" t="s">
        <v>7683</v>
      </c>
      <c r="D4139" s="23" t="s">
        <v>7569</v>
      </c>
      <c r="E4139" s="29" t="s">
        <v>7684</v>
      </c>
      <c r="F4139" s="21"/>
    </row>
    <row r="4140" ht="131.5" customHeight="true" spans="1:6">
      <c r="A4140" s="20">
        <v>2878</v>
      </c>
      <c r="B4140" s="20">
        <f ca="1" t="shared" si="106"/>
        <v>102</v>
      </c>
      <c r="C4140" s="21" t="s">
        <v>7685</v>
      </c>
      <c r="D4140" s="23" t="s">
        <v>7569</v>
      </c>
      <c r="E4140" s="29" t="s">
        <v>7686</v>
      </c>
      <c r="F4140" s="21"/>
    </row>
    <row r="4141" ht="135" customHeight="true" spans="1:6">
      <c r="A4141" s="20">
        <v>2879</v>
      </c>
      <c r="B4141" s="20">
        <f ca="1" t="shared" si="106"/>
        <v>103</v>
      </c>
      <c r="C4141" s="21" t="s">
        <v>7687</v>
      </c>
      <c r="D4141" s="23" t="s">
        <v>7569</v>
      </c>
      <c r="E4141" s="29" t="s">
        <v>7688</v>
      </c>
      <c r="F4141" s="21"/>
    </row>
    <row r="4142" ht="150" customHeight="true" spans="1:6">
      <c r="A4142" s="20">
        <v>2880</v>
      </c>
      <c r="B4142" s="20">
        <f ca="1" t="shared" si="106"/>
        <v>104</v>
      </c>
      <c r="C4142" s="21" t="s">
        <v>7689</v>
      </c>
      <c r="D4142" s="23" t="s">
        <v>7569</v>
      </c>
      <c r="E4142" s="29" t="s">
        <v>7690</v>
      </c>
      <c r="F4142" s="21"/>
    </row>
    <row r="4143" ht="85" customHeight="true" spans="1:6">
      <c r="A4143" s="20">
        <v>2881</v>
      </c>
      <c r="B4143" s="20">
        <f ca="1" t="shared" si="106"/>
        <v>105</v>
      </c>
      <c r="C4143" s="21" t="s">
        <v>7691</v>
      </c>
      <c r="D4143" s="23" t="s">
        <v>7569</v>
      </c>
      <c r="E4143" s="29" t="s">
        <v>7692</v>
      </c>
      <c r="F4143" s="21"/>
    </row>
    <row r="4144" ht="124" customHeight="true" spans="1:6">
      <c r="A4144" s="20">
        <v>2882</v>
      </c>
      <c r="B4144" s="20">
        <f ca="1" t="shared" si="106"/>
        <v>106</v>
      </c>
      <c r="C4144" s="21" t="s">
        <v>7693</v>
      </c>
      <c r="D4144" s="23" t="s">
        <v>7694</v>
      </c>
      <c r="E4144" s="29" t="s">
        <v>7695</v>
      </c>
      <c r="F4144" s="21"/>
    </row>
    <row r="4145" ht="105" customHeight="true" spans="1:6">
      <c r="A4145" s="20">
        <v>2883</v>
      </c>
      <c r="B4145" s="20">
        <f ca="1" t="shared" si="106"/>
        <v>107</v>
      </c>
      <c r="C4145" s="21" t="s">
        <v>7696</v>
      </c>
      <c r="D4145" s="23" t="s">
        <v>7694</v>
      </c>
      <c r="E4145" s="29" t="s">
        <v>7697</v>
      </c>
      <c r="F4145" s="21"/>
    </row>
    <row r="4146" ht="106.5" customHeight="true" spans="1:6">
      <c r="A4146" s="20">
        <v>2884</v>
      </c>
      <c r="B4146" s="20">
        <f ca="1" t="shared" si="106"/>
        <v>108</v>
      </c>
      <c r="C4146" s="21" t="s">
        <v>7698</v>
      </c>
      <c r="D4146" s="23" t="s">
        <v>7694</v>
      </c>
      <c r="E4146" s="29" t="s">
        <v>7699</v>
      </c>
      <c r="F4146" s="21"/>
    </row>
    <row r="4147" ht="98" customHeight="true" spans="1:6">
      <c r="A4147" s="20">
        <v>2885</v>
      </c>
      <c r="B4147" s="20">
        <f ca="1" t="shared" si="106"/>
        <v>109</v>
      </c>
      <c r="C4147" s="21" t="s">
        <v>7700</v>
      </c>
      <c r="D4147" s="23" t="s">
        <v>7694</v>
      </c>
      <c r="E4147" s="29" t="s">
        <v>7701</v>
      </c>
      <c r="F4147" s="21"/>
    </row>
    <row r="4148" ht="147" customHeight="true" spans="1:6">
      <c r="A4148" s="20">
        <v>2886</v>
      </c>
      <c r="B4148" s="20">
        <f ca="1" t="shared" si="106"/>
        <v>110</v>
      </c>
      <c r="C4148" s="21" t="s">
        <v>7702</v>
      </c>
      <c r="D4148" s="23" t="s">
        <v>7694</v>
      </c>
      <c r="E4148" s="29" t="s">
        <v>7703</v>
      </c>
      <c r="F4148" s="21"/>
    </row>
    <row r="4149" ht="166" customHeight="true" spans="1:6">
      <c r="A4149" s="20">
        <v>2887</v>
      </c>
      <c r="B4149" s="20">
        <f ca="1" t="shared" si="106"/>
        <v>111</v>
      </c>
      <c r="C4149" s="21" t="s">
        <v>7704</v>
      </c>
      <c r="D4149" s="23" t="s">
        <v>7694</v>
      </c>
      <c r="E4149" s="29" t="s">
        <v>7705</v>
      </c>
      <c r="F4149" s="21"/>
    </row>
    <row r="4150" ht="172.5" customHeight="true" spans="1:6">
      <c r="A4150" s="20">
        <v>2888</v>
      </c>
      <c r="B4150" s="20">
        <f ca="1" t="shared" si="106"/>
        <v>112</v>
      </c>
      <c r="C4150" s="21" t="s">
        <v>7706</v>
      </c>
      <c r="D4150" s="23" t="s">
        <v>7707</v>
      </c>
      <c r="E4150" s="29" t="s">
        <v>7708</v>
      </c>
      <c r="F4150" s="21"/>
    </row>
    <row r="4151" ht="117" customHeight="true" spans="1:6">
      <c r="A4151" s="20"/>
      <c r="B4151" s="20"/>
      <c r="C4151" s="21"/>
      <c r="D4151" s="23" t="s">
        <v>7709</v>
      </c>
      <c r="E4151" s="29" t="s">
        <v>7710</v>
      </c>
      <c r="F4151" s="21"/>
    </row>
    <row r="4152" ht="159.5" customHeight="true" spans="1:6">
      <c r="A4152" s="20">
        <v>2889</v>
      </c>
      <c r="B4152" s="20">
        <f ca="1">MAX($B$4004:INDIRECT("B"&amp;ROW()-1))+1</f>
        <v>113</v>
      </c>
      <c r="C4152" s="21" t="s">
        <v>7711</v>
      </c>
      <c r="D4152" s="23" t="s">
        <v>7707</v>
      </c>
      <c r="E4152" s="29" t="s">
        <v>7712</v>
      </c>
      <c r="F4152" s="21"/>
    </row>
    <row r="4153" ht="79" customHeight="true" spans="1:6">
      <c r="A4153" s="20"/>
      <c r="B4153" s="20"/>
      <c r="C4153" s="21"/>
      <c r="D4153" s="23" t="s">
        <v>7709</v>
      </c>
      <c r="E4153" s="29" t="s">
        <v>7710</v>
      </c>
      <c r="F4153" s="21"/>
    </row>
    <row r="4154" ht="130.5" customHeight="true" spans="1:6">
      <c r="A4154" s="20">
        <v>2890</v>
      </c>
      <c r="B4154" s="20">
        <f ca="1">MAX($B$4004:INDIRECT("B"&amp;ROW()-1))+1</f>
        <v>114</v>
      </c>
      <c r="C4154" s="21" t="s">
        <v>7713</v>
      </c>
      <c r="D4154" s="23" t="s">
        <v>7707</v>
      </c>
      <c r="E4154" s="29" t="s">
        <v>7714</v>
      </c>
      <c r="F4154" s="21"/>
    </row>
    <row r="4155" ht="89" customHeight="true" spans="1:6">
      <c r="A4155" s="20"/>
      <c r="B4155" s="20"/>
      <c r="C4155" s="21"/>
      <c r="D4155" s="23" t="s">
        <v>7709</v>
      </c>
      <c r="E4155" s="29" t="s">
        <v>7710</v>
      </c>
      <c r="F4155" s="21"/>
    </row>
    <row r="4156" ht="228" customHeight="true" spans="1:6">
      <c r="A4156" s="20">
        <v>2891</v>
      </c>
      <c r="B4156" s="35">
        <f ca="1">MAX($B$4004:INDIRECT("B"&amp;ROW()-1))+1</f>
        <v>115</v>
      </c>
      <c r="C4156" s="36" t="s">
        <v>7715</v>
      </c>
      <c r="D4156" s="49" t="s">
        <v>7709</v>
      </c>
      <c r="E4156" s="54" t="s">
        <v>7716</v>
      </c>
      <c r="F4156" s="21"/>
    </row>
    <row r="4157" ht="228" customHeight="true" spans="1:6">
      <c r="A4157" s="20"/>
      <c r="B4157" s="39"/>
      <c r="C4157" s="40"/>
      <c r="D4157" s="51"/>
      <c r="E4157" s="55"/>
      <c r="F4157" s="21"/>
    </row>
    <row r="4158" ht="228" customHeight="true" spans="1:6">
      <c r="A4158" s="20">
        <v>2892</v>
      </c>
      <c r="B4158" s="35">
        <f ca="1">MAX($B$4004:INDIRECT("B"&amp;ROW()-1))+1</f>
        <v>116</v>
      </c>
      <c r="C4158" s="36" t="s">
        <v>7717</v>
      </c>
      <c r="D4158" s="49" t="s">
        <v>7709</v>
      </c>
      <c r="E4158" s="54" t="s">
        <v>7718</v>
      </c>
      <c r="F4158" s="21"/>
    </row>
    <row r="4159" ht="228" customHeight="true" spans="1:6">
      <c r="A4159" s="20"/>
      <c r="B4159" s="39"/>
      <c r="C4159" s="40"/>
      <c r="D4159" s="51"/>
      <c r="E4159" s="55"/>
      <c r="F4159" s="21"/>
    </row>
    <row r="4160" ht="228" customHeight="true" spans="1:6">
      <c r="A4160" s="20">
        <v>2893</v>
      </c>
      <c r="B4160" s="35">
        <f ca="1">MAX($B$4004:INDIRECT("B"&amp;ROW()-1))+1</f>
        <v>117</v>
      </c>
      <c r="C4160" s="36" t="s">
        <v>7719</v>
      </c>
      <c r="D4160" s="49" t="s">
        <v>7709</v>
      </c>
      <c r="E4160" s="54" t="s">
        <v>7720</v>
      </c>
      <c r="F4160" s="21"/>
    </row>
    <row r="4161" ht="228" customHeight="true" spans="1:6">
      <c r="A4161" s="20"/>
      <c r="B4161" s="39"/>
      <c r="C4161" s="40"/>
      <c r="D4161" s="51"/>
      <c r="E4161" s="55"/>
      <c r="F4161" s="21"/>
    </row>
    <row r="4162" ht="228" customHeight="true" spans="1:6">
      <c r="A4162" s="20">
        <v>2894</v>
      </c>
      <c r="B4162" s="35">
        <f ca="1">MAX($B$4004:INDIRECT("B"&amp;ROW()-1))+1</f>
        <v>118</v>
      </c>
      <c r="C4162" s="36" t="s">
        <v>7721</v>
      </c>
      <c r="D4162" s="49" t="s">
        <v>7709</v>
      </c>
      <c r="E4162" s="54" t="s">
        <v>7722</v>
      </c>
      <c r="F4162" s="21"/>
    </row>
    <row r="4163" ht="228" customHeight="true" spans="1:6">
      <c r="A4163" s="20"/>
      <c r="B4163" s="39"/>
      <c r="C4163" s="40"/>
      <c r="D4163" s="51"/>
      <c r="E4163" s="55"/>
      <c r="F4163" s="21"/>
    </row>
    <row r="4164" ht="228" customHeight="true" spans="1:6">
      <c r="A4164" s="20">
        <v>2895</v>
      </c>
      <c r="B4164" s="35">
        <f ca="1">MAX($B$4004:INDIRECT("B"&amp;ROW()-1))+1</f>
        <v>119</v>
      </c>
      <c r="C4164" s="36" t="s">
        <v>7723</v>
      </c>
      <c r="D4164" s="49" t="s">
        <v>7709</v>
      </c>
      <c r="E4164" s="54" t="s">
        <v>7724</v>
      </c>
      <c r="F4164" s="21"/>
    </row>
    <row r="4165" ht="228" customHeight="true" spans="1:6">
      <c r="A4165" s="20"/>
      <c r="B4165" s="39"/>
      <c r="C4165" s="40"/>
      <c r="D4165" s="51"/>
      <c r="E4165" s="55"/>
      <c r="F4165" s="21"/>
    </row>
    <row r="4166" ht="228" customHeight="true" spans="1:6">
      <c r="A4166" s="20">
        <v>2896</v>
      </c>
      <c r="B4166" s="35">
        <f ca="1">MAX($B$4004:INDIRECT("B"&amp;ROW()-1))+1</f>
        <v>120</v>
      </c>
      <c r="C4166" s="36" t="s">
        <v>7725</v>
      </c>
      <c r="D4166" s="49" t="s">
        <v>7709</v>
      </c>
      <c r="E4166" s="54" t="s">
        <v>7726</v>
      </c>
      <c r="F4166" s="21"/>
    </row>
    <row r="4167" ht="228" customHeight="true" spans="1:6">
      <c r="A4167" s="20"/>
      <c r="B4167" s="39"/>
      <c r="C4167" s="40"/>
      <c r="D4167" s="51"/>
      <c r="E4167" s="55"/>
      <c r="F4167" s="21"/>
    </row>
    <row r="4168" ht="228" customHeight="true" spans="1:6">
      <c r="A4168" s="20">
        <v>2897</v>
      </c>
      <c r="B4168" s="35">
        <f ca="1">MAX($B$4004:INDIRECT("B"&amp;ROW()-1))+1</f>
        <v>121</v>
      </c>
      <c r="C4168" s="36" t="s">
        <v>7727</v>
      </c>
      <c r="D4168" s="49" t="s">
        <v>7709</v>
      </c>
      <c r="E4168" s="54" t="s">
        <v>7728</v>
      </c>
      <c r="F4168" s="21"/>
    </row>
    <row r="4169" ht="228" customHeight="true" spans="1:6">
      <c r="A4169" s="20"/>
      <c r="B4169" s="39"/>
      <c r="C4169" s="40"/>
      <c r="D4169" s="51"/>
      <c r="E4169" s="55"/>
      <c r="F4169" s="21"/>
    </row>
    <row r="4170" ht="228" customHeight="true" spans="1:6">
      <c r="A4170" s="20">
        <v>2898</v>
      </c>
      <c r="B4170" s="35">
        <f ca="1">MAX($B$4004:INDIRECT("B"&amp;ROW()-1))+1</f>
        <v>122</v>
      </c>
      <c r="C4170" s="36" t="s">
        <v>7729</v>
      </c>
      <c r="D4170" s="49" t="s">
        <v>7709</v>
      </c>
      <c r="E4170" s="54" t="s">
        <v>7730</v>
      </c>
      <c r="F4170" s="21"/>
    </row>
    <row r="4171" ht="228" customHeight="true" spans="1:6">
      <c r="A4171" s="20"/>
      <c r="B4171" s="39"/>
      <c r="C4171" s="40"/>
      <c r="D4171" s="51"/>
      <c r="E4171" s="55"/>
      <c r="F4171" s="21"/>
    </row>
    <row r="4172" ht="228" customHeight="true" spans="1:6">
      <c r="A4172" s="20">
        <v>2899</v>
      </c>
      <c r="B4172" s="35">
        <f ca="1">MAX($B$4004:INDIRECT("B"&amp;ROW()-1))+1</f>
        <v>123</v>
      </c>
      <c r="C4172" s="36" t="s">
        <v>7731</v>
      </c>
      <c r="D4172" s="49" t="s">
        <v>7709</v>
      </c>
      <c r="E4172" s="54" t="s">
        <v>7732</v>
      </c>
      <c r="F4172" s="21"/>
    </row>
    <row r="4173" ht="228" customHeight="true" spans="1:6">
      <c r="A4173" s="20"/>
      <c r="B4173" s="39"/>
      <c r="C4173" s="40"/>
      <c r="D4173" s="51"/>
      <c r="E4173" s="55"/>
      <c r="F4173" s="21"/>
    </row>
    <row r="4174" ht="113" customHeight="true" spans="1:6">
      <c r="A4174" s="20">
        <v>2900</v>
      </c>
      <c r="B4174" s="20">
        <f ca="1" t="shared" ref="B4174:B4179" si="107">MAX($B$4004:INDIRECT("B"&amp;ROW()-1))+1</f>
        <v>124</v>
      </c>
      <c r="C4174" s="21" t="s">
        <v>7733</v>
      </c>
      <c r="D4174" s="23" t="s">
        <v>7734</v>
      </c>
      <c r="E4174" s="29" t="s">
        <v>7735</v>
      </c>
      <c r="F4174" s="21"/>
    </row>
    <row r="4175" ht="98" customHeight="true" spans="1:6">
      <c r="A4175" s="20">
        <v>2901</v>
      </c>
      <c r="B4175" s="20">
        <f ca="1" t="shared" si="107"/>
        <v>125</v>
      </c>
      <c r="C4175" s="21" t="s">
        <v>7736</v>
      </c>
      <c r="D4175" s="23" t="s">
        <v>7598</v>
      </c>
      <c r="E4175" s="29" t="s">
        <v>7737</v>
      </c>
      <c r="F4175" s="21"/>
    </row>
    <row r="4176" ht="112" customHeight="true" spans="1:6">
      <c r="A4176" s="20">
        <v>2902</v>
      </c>
      <c r="B4176" s="20">
        <f ca="1" t="shared" si="107"/>
        <v>126</v>
      </c>
      <c r="C4176" s="21" t="s">
        <v>7738</v>
      </c>
      <c r="D4176" s="23" t="s">
        <v>7598</v>
      </c>
      <c r="E4176" s="29" t="s">
        <v>7739</v>
      </c>
      <c r="F4176" s="21"/>
    </row>
    <row r="4177" ht="134.5" customHeight="true" spans="1:6">
      <c r="A4177" s="20">
        <v>2903</v>
      </c>
      <c r="B4177" s="20">
        <f ca="1" t="shared" si="107"/>
        <v>127</v>
      </c>
      <c r="C4177" s="21" t="s">
        <v>7740</v>
      </c>
      <c r="D4177" s="23" t="s">
        <v>7598</v>
      </c>
      <c r="E4177" s="29" t="s">
        <v>7741</v>
      </c>
      <c r="F4177" s="21"/>
    </row>
    <row r="4178" ht="409.5" customHeight="true" spans="1:6">
      <c r="A4178" s="20">
        <v>2904</v>
      </c>
      <c r="B4178" s="20">
        <f ca="1" t="shared" si="107"/>
        <v>128</v>
      </c>
      <c r="C4178" s="21" t="s">
        <v>7742</v>
      </c>
      <c r="D4178" s="23" t="s">
        <v>7598</v>
      </c>
      <c r="E4178" s="29" t="s">
        <v>7743</v>
      </c>
      <c r="F4178" s="21"/>
    </row>
    <row r="4179" ht="228" customHeight="true" spans="1:6">
      <c r="A4179" s="35">
        <v>2905</v>
      </c>
      <c r="B4179" s="32">
        <f ca="1" t="shared" si="107"/>
        <v>129</v>
      </c>
      <c r="C4179" s="23" t="s">
        <v>7744</v>
      </c>
      <c r="D4179" s="23" t="s">
        <v>5271</v>
      </c>
      <c r="E4179" s="29" t="s">
        <v>7745</v>
      </c>
      <c r="F4179" s="23"/>
    </row>
    <row r="4180" ht="228" customHeight="true" spans="1:6">
      <c r="A4180" s="39"/>
      <c r="B4180" s="32"/>
      <c r="C4180" s="23"/>
      <c r="D4180" s="23"/>
      <c r="E4180" s="29"/>
      <c r="F4180" s="23"/>
    </row>
    <row r="4181" ht="33" customHeight="true" spans="1:6">
      <c r="A4181" s="95" t="s">
        <v>7746</v>
      </c>
      <c r="B4181" s="95"/>
      <c r="C4181" s="96"/>
      <c r="D4181" s="96"/>
      <c r="E4181" s="99"/>
      <c r="F4181" s="96"/>
    </row>
    <row r="4182" ht="33" customHeight="true" spans="1:6">
      <c r="A4182" s="95" t="s">
        <v>7747</v>
      </c>
      <c r="B4182" s="95"/>
      <c r="C4182" s="96"/>
      <c r="D4182" s="96"/>
      <c r="E4182" s="99"/>
      <c r="F4182" s="96"/>
    </row>
    <row r="4183" ht="196" customHeight="true" spans="1:6">
      <c r="A4183" s="35">
        <v>2906</v>
      </c>
      <c r="B4183" s="35">
        <f ca="1">MAX($B$4182:INDIRECT("B"&amp;ROW()-1))+1</f>
        <v>1</v>
      </c>
      <c r="C4183" s="36" t="s">
        <v>7748</v>
      </c>
      <c r="D4183" s="23" t="s">
        <v>336</v>
      </c>
      <c r="E4183" s="29" t="s">
        <v>7749</v>
      </c>
      <c r="F4183" s="21" t="s">
        <v>7750</v>
      </c>
    </row>
    <row r="4184" ht="196" customHeight="true" spans="1:6">
      <c r="A4184" s="39"/>
      <c r="B4184" s="39"/>
      <c r="C4184" s="40"/>
      <c r="D4184" s="23" t="s">
        <v>7751</v>
      </c>
      <c r="E4184" s="29" t="s">
        <v>7752</v>
      </c>
      <c r="F4184" s="21"/>
    </row>
    <row r="4185" ht="312.5" customHeight="true" spans="1:6">
      <c r="A4185" s="35"/>
      <c r="B4185" s="35"/>
      <c r="C4185" s="36" t="s">
        <v>7748</v>
      </c>
      <c r="D4185" s="23" t="s">
        <v>7753</v>
      </c>
      <c r="E4185" s="29" t="s">
        <v>7754</v>
      </c>
      <c r="F4185" s="21" t="s">
        <v>7750</v>
      </c>
    </row>
    <row r="4186" ht="142.5" customHeight="true" spans="1:6">
      <c r="A4186" s="39"/>
      <c r="B4186" s="39"/>
      <c r="C4186" s="40"/>
      <c r="D4186" s="23" t="s">
        <v>7755</v>
      </c>
      <c r="E4186" s="29" t="s">
        <v>7756</v>
      </c>
      <c r="F4186" s="21"/>
    </row>
    <row r="4187" ht="294" customHeight="true" spans="1:6">
      <c r="A4187" s="35">
        <v>2907</v>
      </c>
      <c r="B4187" s="35">
        <f ca="1">MAX($B$4182:INDIRECT("B"&amp;ROW()-1))+1</f>
        <v>2</v>
      </c>
      <c r="C4187" s="36" t="s">
        <v>7757</v>
      </c>
      <c r="D4187" s="23" t="s">
        <v>336</v>
      </c>
      <c r="E4187" s="29" t="s">
        <v>7758</v>
      </c>
      <c r="F4187" s="21" t="s">
        <v>7759</v>
      </c>
    </row>
    <row r="4188" ht="40.5" customHeight="true" spans="1:6">
      <c r="A4188" s="37"/>
      <c r="B4188" s="37"/>
      <c r="C4188" s="38"/>
      <c r="D4188" s="23" t="s">
        <v>6860</v>
      </c>
      <c r="E4188" s="29" t="s">
        <v>7760</v>
      </c>
      <c r="F4188" s="21"/>
    </row>
    <row r="4189" ht="122.5" customHeight="true" spans="1:6">
      <c r="A4189" s="39"/>
      <c r="B4189" s="39"/>
      <c r="C4189" s="40"/>
      <c r="D4189" s="23" t="s">
        <v>7761</v>
      </c>
      <c r="E4189" s="29" t="s">
        <v>7762</v>
      </c>
      <c r="F4189" s="21"/>
    </row>
    <row r="4190" ht="124.5" customHeight="true" spans="1:6">
      <c r="A4190" s="35"/>
      <c r="B4190" s="35"/>
      <c r="C4190" s="36" t="s">
        <v>7757</v>
      </c>
      <c r="D4190" s="23" t="s">
        <v>7763</v>
      </c>
      <c r="E4190" s="29" t="s">
        <v>7764</v>
      </c>
      <c r="F4190" s="21" t="s">
        <v>7765</v>
      </c>
    </row>
    <row r="4191" ht="173.5" customHeight="true" spans="1:6">
      <c r="A4191" s="37"/>
      <c r="B4191" s="37"/>
      <c r="C4191" s="38"/>
      <c r="D4191" s="23" t="s">
        <v>7753</v>
      </c>
      <c r="E4191" s="29" t="s">
        <v>7766</v>
      </c>
      <c r="F4191" s="21"/>
    </row>
    <row r="4192" ht="80.5" customHeight="true" spans="1:6">
      <c r="A4192" s="37"/>
      <c r="B4192" s="37"/>
      <c r="C4192" s="38"/>
      <c r="D4192" s="23" t="s">
        <v>7767</v>
      </c>
      <c r="E4192" s="29" t="s">
        <v>7768</v>
      </c>
      <c r="F4192" s="21"/>
    </row>
    <row r="4193" ht="76.5" customHeight="true" spans="1:6">
      <c r="A4193" s="39"/>
      <c r="B4193" s="39"/>
      <c r="C4193" s="40"/>
      <c r="D4193" s="23" t="s">
        <v>7755</v>
      </c>
      <c r="E4193" s="29" t="s">
        <v>7769</v>
      </c>
      <c r="F4193" s="21"/>
    </row>
    <row r="4194" ht="321.5" customHeight="true" spans="1:6">
      <c r="A4194" s="35">
        <v>2908</v>
      </c>
      <c r="B4194" s="35">
        <f ca="1">MAX($B$4182:INDIRECT("B"&amp;ROW()-1))+1</f>
        <v>3</v>
      </c>
      <c r="C4194" s="36" t="s">
        <v>7770</v>
      </c>
      <c r="D4194" s="23" t="s">
        <v>336</v>
      </c>
      <c r="E4194" s="29" t="s">
        <v>7771</v>
      </c>
      <c r="F4194" s="21" t="s">
        <v>7772</v>
      </c>
    </row>
    <row r="4195" ht="137.5" customHeight="true" spans="1:6">
      <c r="A4195" s="39"/>
      <c r="B4195" s="39"/>
      <c r="C4195" s="40"/>
      <c r="D4195" s="23" t="s">
        <v>7761</v>
      </c>
      <c r="E4195" s="29" t="s">
        <v>7773</v>
      </c>
      <c r="F4195" s="21"/>
    </row>
    <row r="4196" ht="279.5" customHeight="true" spans="1:6">
      <c r="A4196" s="35"/>
      <c r="B4196" s="35"/>
      <c r="C4196" s="36" t="s">
        <v>7770</v>
      </c>
      <c r="D4196" s="23" t="s">
        <v>7753</v>
      </c>
      <c r="E4196" s="29" t="s">
        <v>7774</v>
      </c>
      <c r="F4196" s="21" t="s">
        <v>7765</v>
      </c>
    </row>
    <row r="4197" ht="181" customHeight="true" spans="1:6">
      <c r="A4197" s="39"/>
      <c r="B4197" s="39"/>
      <c r="C4197" s="40"/>
      <c r="D4197" s="23" t="s">
        <v>7767</v>
      </c>
      <c r="E4197" s="29" t="s">
        <v>7768</v>
      </c>
      <c r="F4197" s="21"/>
    </row>
    <row r="4198" ht="220.5" customHeight="true" spans="1:6">
      <c r="A4198" s="20">
        <v>2909</v>
      </c>
      <c r="B4198" s="20">
        <f ca="1">MAX($B$4182:INDIRECT("B"&amp;ROW()-1))+1</f>
        <v>4</v>
      </c>
      <c r="C4198" s="21" t="s">
        <v>7775</v>
      </c>
      <c r="D4198" s="23" t="s">
        <v>336</v>
      </c>
      <c r="E4198" s="29" t="s">
        <v>7776</v>
      </c>
      <c r="F4198" s="21" t="s">
        <v>7750</v>
      </c>
    </row>
    <row r="4199" ht="237.5" customHeight="true" spans="1:6">
      <c r="A4199" s="20">
        <v>2910</v>
      </c>
      <c r="B4199" s="20">
        <f ca="1">MAX($B$4182:INDIRECT("B"&amp;ROW()-1))+1</f>
        <v>5</v>
      </c>
      <c r="C4199" s="21" t="s">
        <v>7777</v>
      </c>
      <c r="D4199" s="23" t="s">
        <v>336</v>
      </c>
      <c r="E4199" s="29" t="s">
        <v>7778</v>
      </c>
      <c r="F4199" s="21" t="s">
        <v>7750</v>
      </c>
    </row>
    <row r="4200" ht="269" customHeight="true" spans="1:6">
      <c r="A4200" s="35">
        <v>2911</v>
      </c>
      <c r="B4200" s="35">
        <f ca="1">MAX($B$4182:INDIRECT("B"&amp;ROW()-1))+1</f>
        <v>6</v>
      </c>
      <c r="C4200" s="36" t="s">
        <v>7779</v>
      </c>
      <c r="D4200" s="23" t="s">
        <v>336</v>
      </c>
      <c r="E4200" s="29" t="s">
        <v>7780</v>
      </c>
      <c r="F4200" s="21" t="s">
        <v>7781</v>
      </c>
    </row>
    <row r="4201" ht="185.5" customHeight="true" spans="1:6">
      <c r="A4201" s="37"/>
      <c r="B4201" s="39"/>
      <c r="C4201" s="40"/>
      <c r="D4201" s="23" t="s">
        <v>7753</v>
      </c>
      <c r="E4201" s="29" t="s">
        <v>7782</v>
      </c>
      <c r="F4201" s="21"/>
    </row>
    <row r="4202" ht="409.5" customHeight="true" spans="1:6">
      <c r="A4202" s="39"/>
      <c r="B4202" s="20"/>
      <c r="C4202" s="21" t="s">
        <v>7779</v>
      </c>
      <c r="D4202" s="23" t="s">
        <v>7783</v>
      </c>
      <c r="E4202" s="29" t="s">
        <v>7784</v>
      </c>
      <c r="F4202" s="21" t="s">
        <v>7765</v>
      </c>
    </row>
    <row r="4203" ht="252" customHeight="true" spans="1:6">
      <c r="A4203" s="20">
        <v>2912</v>
      </c>
      <c r="B4203" s="20">
        <f ca="1">MAX($B$4182:INDIRECT("B"&amp;ROW()-1))+1</f>
        <v>7</v>
      </c>
      <c r="C4203" s="21" t="s">
        <v>7785</v>
      </c>
      <c r="D4203" s="23" t="s">
        <v>336</v>
      </c>
      <c r="E4203" s="29" t="s">
        <v>7786</v>
      </c>
      <c r="F4203" s="21" t="s">
        <v>7787</v>
      </c>
    </row>
    <row r="4204" ht="91.5" customHeight="true" spans="1:6">
      <c r="A4204" s="20"/>
      <c r="B4204" s="20"/>
      <c r="C4204" s="21"/>
      <c r="D4204" s="23" t="s">
        <v>7788</v>
      </c>
      <c r="E4204" s="29" t="s">
        <v>7789</v>
      </c>
      <c r="F4204" s="21"/>
    </row>
    <row r="4205" ht="111" customHeight="true" spans="1:6">
      <c r="A4205" s="20"/>
      <c r="B4205" s="20"/>
      <c r="C4205" s="21"/>
      <c r="D4205" s="23" t="s">
        <v>7783</v>
      </c>
      <c r="E4205" s="29" t="s">
        <v>7790</v>
      </c>
      <c r="F4205" s="21"/>
    </row>
    <row r="4206" ht="228" customHeight="true" spans="1:6">
      <c r="A4206" s="35">
        <v>2913</v>
      </c>
      <c r="B4206" s="35">
        <f ca="1">MAX($B$4182:INDIRECT("B"&amp;ROW()-1))+1</f>
        <v>8</v>
      </c>
      <c r="C4206" s="36" t="s">
        <v>7791</v>
      </c>
      <c r="D4206" s="23" t="s">
        <v>336</v>
      </c>
      <c r="E4206" s="29" t="s">
        <v>7792</v>
      </c>
      <c r="F4206" s="21" t="s">
        <v>7793</v>
      </c>
    </row>
    <row r="4207" ht="228" customHeight="true" spans="1:6">
      <c r="A4207" s="39"/>
      <c r="B4207" s="39"/>
      <c r="C4207" s="40"/>
      <c r="D4207" s="23"/>
      <c r="E4207" s="29"/>
      <c r="F4207" s="21"/>
    </row>
    <row r="4208" ht="409.5" customHeight="true" spans="1:6">
      <c r="A4208" s="20"/>
      <c r="B4208" s="20"/>
      <c r="C4208" s="21" t="s">
        <v>7791</v>
      </c>
      <c r="D4208" s="23" t="s">
        <v>7783</v>
      </c>
      <c r="E4208" s="29" t="s">
        <v>7794</v>
      </c>
      <c r="F4208" s="21" t="s">
        <v>7765</v>
      </c>
    </row>
    <row r="4209" ht="228" customHeight="true" spans="1:6">
      <c r="A4209" s="20">
        <v>2914</v>
      </c>
      <c r="B4209" s="20">
        <f ca="1">MAX($B$4182:INDIRECT("B"&amp;ROW()-1))+1</f>
        <v>9</v>
      </c>
      <c r="C4209" s="21" t="s">
        <v>7795</v>
      </c>
      <c r="D4209" s="21" t="s">
        <v>336</v>
      </c>
      <c r="E4209" s="41" t="s">
        <v>7796</v>
      </c>
      <c r="F4209" s="59" t="s">
        <v>7797</v>
      </c>
    </row>
    <row r="4210" ht="228" customHeight="true" spans="1:6">
      <c r="A4210" s="20"/>
      <c r="B4210" s="20"/>
      <c r="C4210" s="21"/>
      <c r="D4210" s="21"/>
      <c r="E4210" s="41"/>
      <c r="F4210" s="59"/>
    </row>
    <row r="4211" ht="314" customHeight="true" spans="1:6">
      <c r="A4211" s="35">
        <v>2915</v>
      </c>
      <c r="B4211" s="35">
        <f ca="1">MAX($B$4182:INDIRECT("B"&amp;ROW()-1))+1</f>
        <v>10</v>
      </c>
      <c r="C4211" s="36" t="s">
        <v>7798</v>
      </c>
      <c r="D4211" s="23" t="s">
        <v>336</v>
      </c>
      <c r="E4211" s="29" t="s">
        <v>7799</v>
      </c>
      <c r="F4211" s="21" t="s">
        <v>7800</v>
      </c>
    </row>
    <row r="4212" ht="148" customHeight="true" spans="1:6">
      <c r="A4212" s="39"/>
      <c r="B4212" s="39"/>
      <c r="C4212" s="40"/>
      <c r="D4212" s="23" t="s">
        <v>7788</v>
      </c>
      <c r="E4212" s="29" t="s">
        <v>7801</v>
      </c>
      <c r="F4212" s="21"/>
    </row>
    <row r="4213" ht="124" customHeight="true" spans="1:6">
      <c r="A4213" s="35"/>
      <c r="B4213" s="35"/>
      <c r="C4213" s="36" t="s">
        <v>7798</v>
      </c>
      <c r="D4213" s="23" t="s">
        <v>7753</v>
      </c>
      <c r="E4213" s="29" t="s">
        <v>7802</v>
      </c>
      <c r="F4213" s="21" t="s">
        <v>7765</v>
      </c>
    </row>
    <row r="4214" ht="207.5" customHeight="true" spans="1:6">
      <c r="A4214" s="37"/>
      <c r="B4214" s="37"/>
      <c r="C4214" s="38"/>
      <c r="D4214" s="23" t="s">
        <v>7803</v>
      </c>
      <c r="E4214" s="29" t="s">
        <v>7804</v>
      </c>
      <c r="F4214" s="21"/>
    </row>
    <row r="4215" ht="124" customHeight="true" spans="1:6">
      <c r="A4215" s="39"/>
      <c r="B4215" s="39"/>
      <c r="C4215" s="40"/>
      <c r="D4215" s="23" t="s">
        <v>7751</v>
      </c>
      <c r="E4215" s="29" t="s">
        <v>7805</v>
      </c>
      <c r="F4215" s="21"/>
    </row>
    <row r="4216" ht="177.5" customHeight="true" spans="1:6">
      <c r="A4216" s="20">
        <v>2916</v>
      </c>
      <c r="B4216" s="20">
        <f ca="1">MAX($B$4182:INDIRECT("B"&amp;ROW()-1))+1</f>
        <v>11</v>
      </c>
      <c r="C4216" s="21" t="s">
        <v>7806</v>
      </c>
      <c r="D4216" s="23" t="s">
        <v>336</v>
      </c>
      <c r="E4216" s="29" t="s">
        <v>7807</v>
      </c>
      <c r="F4216" s="21"/>
    </row>
    <row r="4217" ht="277.5" customHeight="true" spans="1:6">
      <c r="A4217" s="20">
        <v>2917</v>
      </c>
      <c r="B4217" s="20">
        <f ca="1" t="shared" ref="B4217:B4222" si="108">MAX($B$4182:INDIRECT("B"&amp;ROW()-1))+1</f>
        <v>12</v>
      </c>
      <c r="C4217" s="21" t="s">
        <v>7808</v>
      </c>
      <c r="D4217" s="23" t="s">
        <v>336</v>
      </c>
      <c r="E4217" s="29" t="s">
        <v>7809</v>
      </c>
      <c r="F4217" s="21"/>
    </row>
    <row r="4218" ht="259.5" customHeight="true" spans="1:6">
      <c r="A4218" s="35">
        <v>2918</v>
      </c>
      <c r="B4218" s="35">
        <f ca="1" t="shared" si="108"/>
        <v>13</v>
      </c>
      <c r="C4218" s="36" t="s">
        <v>7810</v>
      </c>
      <c r="D4218" s="23" t="s">
        <v>336</v>
      </c>
      <c r="E4218" s="29" t="s">
        <v>7811</v>
      </c>
      <c r="F4218" s="21" t="s">
        <v>7812</v>
      </c>
    </row>
    <row r="4219" ht="196" customHeight="true" spans="1:6">
      <c r="A4219" s="39"/>
      <c r="B4219" s="39"/>
      <c r="C4219" s="40"/>
      <c r="D4219" s="23" t="s">
        <v>7761</v>
      </c>
      <c r="E4219" s="29" t="s">
        <v>7813</v>
      </c>
      <c r="F4219" s="21"/>
    </row>
    <row r="4220" ht="191.5" customHeight="true" spans="1:6">
      <c r="A4220" s="35"/>
      <c r="B4220" s="35"/>
      <c r="C4220" s="36" t="s">
        <v>7810</v>
      </c>
      <c r="D4220" s="23" t="s">
        <v>7753</v>
      </c>
      <c r="E4220" s="29" t="s">
        <v>7814</v>
      </c>
      <c r="F4220" s="21" t="s">
        <v>7765</v>
      </c>
    </row>
    <row r="4221" ht="262.5" customHeight="true" spans="1:6">
      <c r="A4221" s="39"/>
      <c r="B4221" s="39"/>
      <c r="C4221" s="40"/>
      <c r="D4221" s="23" t="s">
        <v>7767</v>
      </c>
      <c r="E4221" s="29" t="s">
        <v>7815</v>
      </c>
      <c r="F4221" s="21"/>
    </row>
    <row r="4222" ht="228" customHeight="true" spans="1:6">
      <c r="A4222" s="35">
        <v>2919</v>
      </c>
      <c r="B4222" s="35">
        <f ca="1" t="shared" si="108"/>
        <v>14</v>
      </c>
      <c r="C4222" s="21" t="s">
        <v>7816</v>
      </c>
      <c r="D4222" s="21" t="s">
        <v>336</v>
      </c>
      <c r="E4222" s="41" t="s">
        <v>7817</v>
      </c>
      <c r="F4222" s="21" t="s">
        <v>7818</v>
      </c>
    </row>
    <row r="4223" ht="228" customHeight="true" spans="1:6">
      <c r="A4223" s="39"/>
      <c r="B4223" s="39"/>
      <c r="C4223" s="21"/>
      <c r="D4223" s="21"/>
      <c r="E4223" s="41"/>
      <c r="F4223" s="21"/>
    </row>
    <row r="4224" ht="78.5" customHeight="true" spans="1:6">
      <c r="A4224" s="35">
        <v>2920</v>
      </c>
      <c r="B4224" s="20">
        <f ca="1">MAX($B$4182:INDIRECT("B"&amp;ROW()-1))+1</f>
        <v>15</v>
      </c>
      <c r="C4224" s="21" t="s">
        <v>7819</v>
      </c>
      <c r="D4224" s="23" t="s">
        <v>336</v>
      </c>
      <c r="E4224" s="29" t="s">
        <v>7820</v>
      </c>
      <c r="F4224" s="21"/>
    </row>
    <row r="4225" ht="93" customHeight="true" spans="1:6">
      <c r="A4225" s="39"/>
      <c r="B4225" s="20"/>
      <c r="C4225" s="21"/>
      <c r="D4225" s="23" t="s">
        <v>7761</v>
      </c>
      <c r="E4225" s="29" t="s">
        <v>7821</v>
      </c>
      <c r="F4225" s="21"/>
    </row>
    <row r="4226" ht="97" customHeight="true" spans="1:6">
      <c r="A4226" s="35">
        <v>2921</v>
      </c>
      <c r="B4226" s="20">
        <f ca="1">MAX($B$4182:INDIRECT("B"&amp;ROW()-1))+1</f>
        <v>16</v>
      </c>
      <c r="C4226" s="21" t="s">
        <v>7822</v>
      </c>
      <c r="D4226" s="23" t="s">
        <v>336</v>
      </c>
      <c r="E4226" s="29" t="s">
        <v>7823</v>
      </c>
      <c r="F4226" s="21"/>
    </row>
    <row r="4227" ht="72" customHeight="true" spans="1:6">
      <c r="A4227" s="39"/>
      <c r="B4227" s="20"/>
      <c r="C4227" s="21"/>
      <c r="D4227" s="23" t="s">
        <v>7767</v>
      </c>
      <c r="E4227" s="29" t="s">
        <v>7824</v>
      </c>
      <c r="F4227" s="21"/>
    </row>
    <row r="4228" ht="115" customHeight="true" spans="1:6">
      <c r="A4228" s="20">
        <v>2922</v>
      </c>
      <c r="B4228" s="20">
        <f ca="1">MAX($B$4182:INDIRECT("B"&amp;ROW()-1))+1</f>
        <v>17</v>
      </c>
      <c r="C4228" s="21" t="s">
        <v>7825</v>
      </c>
      <c r="D4228" s="23" t="s">
        <v>336</v>
      </c>
      <c r="E4228" s="29" t="s">
        <v>7826</v>
      </c>
      <c r="F4228" s="21"/>
    </row>
    <row r="4229" ht="105" customHeight="true" spans="1:6">
      <c r="A4229" s="20">
        <v>2923</v>
      </c>
      <c r="B4229" s="20">
        <f ca="1">MAX($B$4182:INDIRECT("B"&amp;ROW()-1))+1</f>
        <v>18</v>
      </c>
      <c r="C4229" s="21" t="s">
        <v>7827</v>
      </c>
      <c r="D4229" s="23" t="s">
        <v>336</v>
      </c>
      <c r="E4229" s="29" t="s">
        <v>7828</v>
      </c>
      <c r="F4229" s="21"/>
    </row>
    <row r="4230" ht="107.5" customHeight="true" spans="1:6">
      <c r="A4230" s="20">
        <v>2924</v>
      </c>
      <c r="B4230" s="20">
        <f ca="1">MAX($B$4182:INDIRECT("B"&amp;ROW()-1))+1</f>
        <v>19</v>
      </c>
      <c r="C4230" s="21" t="s">
        <v>7829</v>
      </c>
      <c r="D4230" s="23" t="s">
        <v>336</v>
      </c>
      <c r="E4230" s="29" t="s">
        <v>7830</v>
      </c>
      <c r="F4230" s="21"/>
    </row>
    <row r="4231" ht="110" customHeight="true" spans="1:6">
      <c r="A4231" s="20">
        <v>2925</v>
      </c>
      <c r="B4231" s="20">
        <f ca="1">MAX($B$4182:INDIRECT("B"&amp;ROW()-1))+1</f>
        <v>20</v>
      </c>
      <c r="C4231" s="21" t="s">
        <v>7831</v>
      </c>
      <c r="D4231" s="23" t="s">
        <v>336</v>
      </c>
      <c r="E4231" s="29" t="s">
        <v>7832</v>
      </c>
      <c r="F4231" s="21" t="s">
        <v>7833</v>
      </c>
    </row>
    <row r="4232" ht="62.5" customHeight="true" spans="1:6">
      <c r="A4232" s="20"/>
      <c r="B4232" s="20"/>
      <c r="C4232" s="21"/>
      <c r="D4232" s="23" t="s">
        <v>7788</v>
      </c>
      <c r="E4232" s="29" t="s">
        <v>7834</v>
      </c>
      <c r="F4232" s="21"/>
    </row>
    <row r="4233" ht="69" customHeight="true" spans="1:6">
      <c r="A4233" s="20"/>
      <c r="B4233" s="20"/>
      <c r="C4233" s="21"/>
      <c r="D4233" s="23" t="s">
        <v>7783</v>
      </c>
      <c r="E4233" s="29" t="s">
        <v>7835</v>
      </c>
      <c r="F4233" s="21"/>
    </row>
    <row r="4234" ht="254.5" customHeight="true" spans="1:6">
      <c r="A4234" s="20">
        <v>2926</v>
      </c>
      <c r="B4234" s="20">
        <f ca="1">MAX($B$4182:INDIRECT("B"&amp;ROW()-1))+1</f>
        <v>21</v>
      </c>
      <c r="C4234" s="21" t="s">
        <v>7836</v>
      </c>
      <c r="D4234" s="23" t="s">
        <v>336</v>
      </c>
      <c r="E4234" s="29" t="s">
        <v>7837</v>
      </c>
      <c r="F4234" s="21" t="s">
        <v>7750</v>
      </c>
    </row>
    <row r="4235" ht="108.5" customHeight="true" spans="1:6">
      <c r="A4235" s="20">
        <v>2927</v>
      </c>
      <c r="B4235" s="20">
        <f ca="1">MAX($B$4182:INDIRECT("B"&amp;ROW()-1))+1</f>
        <v>22</v>
      </c>
      <c r="C4235" s="21" t="s">
        <v>7838</v>
      </c>
      <c r="D4235" s="23" t="s">
        <v>336</v>
      </c>
      <c r="E4235" s="29" t="s">
        <v>7832</v>
      </c>
      <c r="F4235" s="21" t="s">
        <v>7833</v>
      </c>
    </row>
    <row r="4236" ht="92" customHeight="true" spans="1:6">
      <c r="A4236" s="20"/>
      <c r="B4236" s="20"/>
      <c r="C4236" s="21"/>
      <c r="D4236" s="23" t="s">
        <v>7761</v>
      </c>
      <c r="E4236" s="29" t="s">
        <v>7839</v>
      </c>
      <c r="F4236" s="21"/>
    </row>
    <row r="4237" ht="303.5" customHeight="true" spans="1:6">
      <c r="A4237" s="20">
        <v>2928</v>
      </c>
      <c r="B4237" s="20">
        <f ca="1">MAX($B$4182:INDIRECT("B"&amp;ROW()-1))+1</f>
        <v>23</v>
      </c>
      <c r="C4237" s="21" t="s">
        <v>7840</v>
      </c>
      <c r="D4237" s="23" t="s">
        <v>7761</v>
      </c>
      <c r="E4237" s="29" t="s">
        <v>7841</v>
      </c>
      <c r="F4237" s="21"/>
    </row>
    <row r="4238" ht="151.5" customHeight="true" spans="1:6">
      <c r="A4238" s="20"/>
      <c r="B4238" s="20"/>
      <c r="C4238" s="21"/>
      <c r="D4238" s="23" t="s">
        <v>7753</v>
      </c>
      <c r="E4238" s="29" t="s">
        <v>7842</v>
      </c>
      <c r="F4238" s="21"/>
    </row>
    <row r="4239" ht="153.5" customHeight="true" spans="1:6">
      <c r="A4239" s="20">
        <v>2929</v>
      </c>
      <c r="B4239" s="20">
        <f ca="1">MAX($B$4182:INDIRECT("B"&amp;ROW()-1))+1</f>
        <v>24</v>
      </c>
      <c r="C4239" s="21" t="s">
        <v>7843</v>
      </c>
      <c r="D4239" s="23" t="s">
        <v>336</v>
      </c>
      <c r="E4239" s="29" t="s">
        <v>7844</v>
      </c>
      <c r="F4239" s="21" t="s">
        <v>7750</v>
      </c>
    </row>
    <row r="4240" ht="302.5" customHeight="true" spans="1:6">
      <c r="A4240" s="20"/>
      <c r="B4240" s="20"/>
      <c r="C4240" s="21"/>
      <c r="D4240" s="23" t="s">
        <v>7753</v>
      </c>
      <c r="E4240" s="29" t="s">
        <v>7845</v>
      </c>
      <c r="F4240" s="21"/>
    </row>
    <row r="4241" ht="131.5" customHeight="true" spans="1:6">
      <c r="A4241" s="20">
        <v>2930</v>
      </c>
      <c r="B4241" s="20">
        <f ca="1">MAX($B$4182:INDIRECT("B"&amp;ROW()-1))+1</f>
        <v>25</v>
      </c>
      <c r="C4241" s="21" t="s">
        <v>7846</v>
      </c>
      <c r="D4241" s="23" t="s">
        <v>336</v>
      </c>
      <c r="E4241" s="29" t="s">
        <v>7844</v>
      </c>
      <c r="F4241" s="21" t="s">
        <v>7750</v>
      </c>
    </row>
    <row r="4242" ht="134.5" customHeight="true" spans="1:6">
      <c r="A4242" s="20"/>
      <c r="B4242" s="20"/>
      <c r="C4242" s="21"/>
      <c r="D4242" s="23" t="s">
        <v>7753</v>
      </c>
      <c r="E4242" s="29" t="s">
        <v>7847</v>
      </c>
      <c r="F4242" s="21"/>
    </row>
    <row r="4243" ht="93" customHeight="true" spans="1:6">
      <c r="A4243" s="20">
        <v>2931</v>
      </c>
      <c r="B4243" s="20">
        <f ca="1">MAX($B$4182:INDIRECT("B"&amp;ROW()-1))+1</f>
        <v>26</v>
      </c>
      <c r="C4243" s="21" t="s">
        <v>7848</v>
      </c>
      <c r="D4243" s="23" t="s">
        <v>336</v>
      </c>
      <c r="E4243" s="29" t="s">
        <v>7844</v>
      </c>
      <c r="F4243" s="21"/>
    </row>
    <row r="4244" ht="95.5" customHeight="true" spans="1:6">
      <c r="A4244" s="20"/>
      <c r="B4244" s="20"/>
      <c r="C4244" s="21"/>
      <c r="D4244" s="23" t="s">
        <v>7753</v>
      </c>
      <c r="E4244" s="29" t="s">
        <v>7849</v>
      </c>
      <c r="F4244" s="21"/>
    </row>
    <row r="4245" ht="137.5" customHeight="true" spans="1:6">
      <c r="A4245" s="20">
        <v>2932</v>
      </c>
      <c r="B4245" s="20">
        <f ca="1">MAX($B$4182:INDIRECT("B"&amp;ROW()-1))+1</f>
        <v>27</v>
      </c>
      <c r="C4245" s="21" t="s">
        <v>7850</v>
      </c>
      <c r="D4245" s="23" t="s">
        <v>336</v>
      </c>
      <c r="E4245" s="29" t="s">
        <v>7844</v>
      </c>
      <c r="F4245" s="21" t="s">
        <v>7750</v>
      </c>
    </row>
    <row r="4246" ht="136" customHeight="true" spans="1:6">
      <c r="A4246" s="20"/>
      <c r="B4246" s="20"/>
      <c r="C4246" s="21"/>
      <c r="D4246" s="23" t="s">
        <v>7753</v>
      </c>
      <c r="E4246" s="29" t="s">
        <v>7851</v>
      </c>
      <c r="F4246" s="21"/>
    </row>
    <row r="4247" ht="89" customHeight="true" spans="1:6">
      <c r="A4247" s="20">
        <v>2933</v>
      </c>
      <c r="B4247" s="20">
        <f ca="1">MAX($B$4182:INDIRECT("B"&amp;ROW()-1))+1</f>
        <v>28</v>
      </c>
      <c r="C4247" s="21" t="s">
        <v>7852</v>
      </c>
      <c r="D4247" s="23" t="s">
        <v>336</v>
      </c>
      <c r="E4247" s="29" t="s">
        <v>7844</v>
      </c>
      <c r="F4247" s="21"/>
    </row>
    <row r="4248" ht="94" customHeight="true" spans="1:6">
      <c r="A4248" s="20"/>
      <c r="B4248" s="20"/>
      <c r="C4248" s="21"/>
      <c r="D4248" s="23" t="s">
        <v>7753</v>
      </c>
      <c r="E4248" s="29" t="s">
        <v>7853</v>
      </c>
      <c r="F4248" s="21"/>
    </row>
    <row r="4249" ht="88.5" customHeight="true" spans="1:6">
      <c r="A4249" s="20">
        <v>2934</v>
      </c>
      <c r="B4249" s="20">
        <f ca="1">MAX($B$4182:INDIRECT("B"&amp;ROW()-1))+1</f>
        <v>29</v>
      </c>
      <c r="C4249" s="21" t="s">
        <v>7854</v>
      </c>
      <c r="D4249" s="23" t="s">
        <v>336</v>
      </c>
      <c r="E4249" s="29" t="s">
        <v>7844</v>
      </c>
      <c r="F4249" s="21"/>
    </row>
    <row r="4250" ht="96" customHeight="true" spans="1:6">
      <c r="A4250" s="20"/>
      <c r="B4250" s="20"/>
      <c r="C4250" s="21"/>
      <c r="D4250" s="23" t="s">
        <v>7753</v>
      </c>
      <c r="E4250" s="29" t="s">
        <v>7855</v>
      </c>
      <c r="F4250" s="21"/>
    </row>
    <row r="4251" ht="128" customHeight="true" spans="1:6">
      <c r="A4251" s="20">
        <v>2935</v>
      </c>
      <c r="B4251" s="20">
        <f ca="1">MAX($B$4182:INDIRECT("B"&amp;ROW()-1))+1</f>
        <v>30</v>
      </c>
      <c r="C4251" s="21" t="s">
        <v>7856</v>
      </c>
      <c r="D4251" s="23" t="s">
        <v>336</v>
      </c>
      <c r="E4251" s="29" t="s">
        <v>7844</v>
      </c>
      <c r="F4251" s="21" t="s">
        <v>7750</v>
      </c>
    </row>
    <row r="4252" ht="144.5" customHeight="true" spans="1:6">
      <c r="A4252" s="20"/>
      <c r="B4252" s="20"/>
      <c r="C4252" s="21"/>
      <c r="D4252" s="23" t="s">
        <v>7753</v>
      </c>
      <c r="E4252" s="29" t="s">
        <v>7857</v>
      </c>
      <c r="F4252" s="21"/>
    </row>
    <row r="4253" ht="132" customHeight="true" spans="1:6">
      <c r="A4253" s="20">
        <v>2936</v>
      </c>
      <c r="B4253" s="20">
        <f ca="1">MAX($B$4182:INDIRECT("B"&amp;ROW()-1))+1</f>
        <v>31</v>
      </c>
      <c r="C4253" s="21" t="s">
        <v>7858</v>
      </c>
      <c r="D4253" s="23" t="s">
        <v>336</v>
      </c>
      <c r="E4253" s="29" t="s">
        <v>7844</v>
      </c>
      <c r="F4253" s="21" t="s">
        <v>7750</v>
      </c>
    </row>
    <row r="4254" ht="176.5" customHeight="true" spans="1:6">
      <c r="A4254" s="20"/>
      <c r="B4254" s="20"/>
      <c r="C4254" s="21"/>
      <c r="D4254" s="23" t="s">
        <v>7753</v>
      </c>
      <c r="E4254" s="29" t="s">
        <v>7859</v>
      </c>
      <c r="F4254" s="21"/>
    </row>
    <row r="4255" ht="146.5" customHeight="true" spans="1:6">
      <c r="A4255" s="20"/>
      <c r="B4255" s="20"/>
      <c r="C4255" s="21"/>
      <c r="D4255" s="23" t="s">
        <v>7767</v>
      </c>
      <c r="E4255" s="29" t="s">
        <v>7860</v>
      </c>
      <c r="F4255" s="21"/>
    </row>
    <row r="4256" ht="230.5" customHeight="true" spans="1:6">
      <c r="A4256" s="20">
        <v>2937</v>
      </c>
      <c r="B4256" s="20">
        <f ca="1">MAX($B$4182:INDIRECT("B"&amp;ROW()-1))+1</f>
        <v>32</v>
      </c>
      <c r="C4256" s="21" t="s">
        <v>7861</v>
      </c>
      <c r="D4256" s="23" t="s">
        <v>7118</v>
      </c>
      <c r="E4256" s="29" t="s">
        <v>7862</v>
      </c>
      <c r="F4256" s="21" t="s">
        <v>7750</v>
      </c>
    </row>
    <row r="4257" ht="227.5" customHeight="true" spans="1:6">
      <c r="A4257" s="20">
        <v>2938</v>
      </c>
      <c r="B4257" s="20">
        <f ca="1">MAX($B$4182:INDIRECT("B"&amp;ROW()-1))+1</f>
        <v>33</v>
      </c>
      <c r="C4257" s="21" t="s">
        <v>7863</v>
      </c>
      <c r="D4257" s="23" t="s">
        <v>6728</v>
      </c>
      <c r="E4257" s="29" t="s">
        <v>7864</v>
      </c>
      <c r="F4257" s="21" t="s">
        <v>7865</v>
      </c>
    </row>
    <row r="4258" ht="228" customHeight="true" spans="1:6">
      <c r="A4258" s="20">
        <v>2939</v>
      </c>
      <c r="B4258" s="20">
        <f ca="1">MAX($B$4182:INDIRECT("B"&amp;ROW()-1))+1</f>
        <v>34</v>
      </c>
      <c r="C4258" s="21" t="s">
        <v>7866</v>
      </c>
      <c r="D4258" s="21" t="s">
        <v>6728</v>
      </c>
      <c r="E4258" s="41" t="s">
        <v>7867</v>
      </c>
      <c r="F4258" s="21" t="s">
        <v>7868</v>
      </c>
    </row>
    <row r="4259" ht="228" customHeight="true" spans="1:6">
      <c r="A4259" s="20"/>
      <c r="B4259" s="20"/>
      <c r="C4259" s="21"/>
      <c r="D4259" s="21"/>
      <c r="E4259" s="41"/>
      <c r="F4259" s="21"/>
    </row>
    <row r="4260" ht="409.5" customHeight="true" spans="1:6">
      <c r="A4260" s="20">
        <v>2940</v>
      </c>
      <c r="B4260" s="20">
        <f ca="1">MAX($B$4182:INDIRECT("B"&amp;ROW()-1))+1</f>
        <v>35</v>
      </c>
      <c r="C4260" s="21" t="s">
        <v>7869</v>
      </c>
      <c r="D4260" s="23" t="s">
        <v>6728</v>
      </c>
      <c r="E4260" s="29" t="s">
        <v>7870</v>
      </c>
      <c r="F4260" s="21" t="s">
        <v>7750</v>
      </c>
    </row>
    <row r="4261" ht="409.5" customHeight="true" spans="1:6">
      <c r="A4261" s="20">
        <v>2941</v>
      </c>
      <c r="B4261" s="20">
        <f ca="1">MAX($B$4182:INDIRECT("B"&amp;ROW()-1))+1</f>
        <v>36</v>
      </c>
      <c r="C4261" s="21" t="s">
        <v>7871</v>
      </c>
      <c r="D4261" s="23" t="s">
        <v>6845</v>
      </c>
      <c r="E4261" s="29" t="s">
        <v>7872</v>
      </c>
      <c r="F4261" s="21" t="s">
        <v>7750</v>
      </c>
    </row>
    <row r="4262" ht="232" customHeight="true" spans="1:6">
      <c r="A4262" s="35">
        <v>2942</v>
      </c>
      <c r="B4262" s="35">
        <f ca="1">MAX($B$4182:INDIRECT("B"&amp;ROW()-1))+1</f>
        <v>37</v>
      </c>
      <c r="C4262" s="36" t="s">
        <v>7873</v>
      </c>
      <c r="D4262" s="23" t="s">
        <v>520</v>
      </c>
      <c r="E4262" s="29" t="s">
        <v>7874</v>
      </c>
      <c r="F4262" s="21" t="s">
        <v>7875</v>
      </c>
    </row>
    <row r="4263" ht="228" customHeight="true" spans="1:6">
      <c r="A4263" s="39"/>
      <c r="B4263" s="39"/>
      <c r="C4263" s="40"/>
      <c r="D4263" s="23"/>
      <c r="E4263" s="29"/>
      <c r="F4263" s="21"/>
    </row>
    <row r="4264" ht="272.5" customHeight="true" spans="1:6">
      <c r="A4264" s="37"/>
      <c r="B4264" s="37"/>
      <c r="C4264" s="38" t="s">
        <v>7873</v>
      </c>
      <c r="D4264" s="23" t="s">
        <v>520</v>
      </c>
      <c r="E4264" s="29" t="s">
        <v>7876</v>
      </c>
      <c r="F4264" s="21" t="s">
        <v>7875</v>
      </c>
    </row>
    <row r="4265" ht="183.5" customHeight="true" spans="1:6">
      <c r="A4265" s="39"/>
      <c r="B4265" s="39"/>
      <c r="C4265" s="40"/>
      <c r="D4265" s="23" t="s">
        <v>7877</v>
      </c>
      <c r="E4265" s="29" t="s">
        <v>7878</v>
      </c>
      <c r="F4265" s="21"/>
    </row>
    <row r="4266" ht="409.5" customHeight="true" spans="1:6">
      <c r="A4266" s="20">
        <v>2943</v>
      </c>
      <c r="B4266" s="20">
        <f ca="1">MAX($B$4182:INDIRECT("B"&amp;ROW()-1))+1</f>
        <v>38</v>
      </c>
      <c r="C4266" s="21" t="s">
        <v>7879</v>
      </c>
      <c r="D4266" s="23" t="s">
        <v>520</v>
      </c>
      <c r="E4266" s="29" t="s">
        <v>7880</v>
      </c>
      <c r="F4266" s="21"/>
    </row>
    <row r="4267" ht="176.5" customHeight="true" spans="1:6">
      <c r="A4267" s="20">
        <v>2944</v>
      </c>
      <c r="B4267" s="20">
        <f ca="1">MAX($B$4182:INDIRECT("B"&amp;ROW()-1))+1</f>
        <v>39</v>
      </c>
      <c r="C4267" s="21" t="s">
        <v>7881</v>
      </c>
      <c r="D4267" s="23" t="s">
        <v>520</v>
      </c>
      <c r="E4267" s="29" t="s">
        <v>7882</v>
      </c>
      <c r="F4267" s="21"/>
    </row>
    <row r="4268" ht="81" customHeight="true" spans="1:6">
      <c r="A4268" s="20"/>
      <c r="B4268" s="20"/>
      <c r="C4268" s="21"/>
      <c r="D4268" s="23" t="s">
        <v>7877</v>
      </c>
      <c r="E4268" s="29" t="s">
        <v>7883</v>
      </c>
      <c r="F4268" s="21"/>
    </row>
    <row r="4269" ht="199.5" customHeight="true" spans="1:6">
      <c r="A4269" s="20">
        <v>2945</v>
      </c>
      <c r="B4269" s="20">
        <f ca="1">MAX($B$4182:INDIRECT("B"&amp;ROW()-1))+1</f>
        <v>40</v>
      </c>
      <c r="C4269" s="21" t="s">
        <v>7884</v>
      </c>
      <c r="D4269" s="21" t="s">
        <v>7877</v>
      </c>
      <c r="E4269" s="29" t="s">
        <v>7885</v>
      </c>
      <c r="F4269" s="21"/>
    </row>
    <row r="4270" ht="150.5" customHeight="true" spans="1:6">
      <c r="A4270" s="20">
        <v>2946</v>
      </c>
      <c r="B4270" s="20">
        <f ca="1">MAX($B$4182:INDIRECT("B"&amp;ROW()-1))+1</f>
        <v>41</v>
      </c>
      <c r="C4270" s="21" t="s">
        <v>7886</v>
      </c>
      <c r="D4270" s="23" t="s">
        <v>6673</v>
      </c>
      <c r="E4270" s="29" t="s">
        <v>7887</v>
      </c>
      <c r="F4270" s="21"/>
    </row>
    <row r="4271" ht="162.5" customHeight="true" spans="1:6">
      <c r="A4271" s="20">
        <v>2947</v>
      </c>
      <c r="B4271" s="20">
        <f ca="1">MAX($B$4182:INDIRECT("B"&amp;ROW()-1))+1</f>
        <v>42</v>
      </c>
      <c r="C4271" s="21" t="s">
        <v>7888</v>
      </c>
      <c r="D4271" s="23" t="s">
        <v>6673</v>
      </c>
      <c r="E4271" s="29" t="s">
        <v>7889</v>
      </c>
      <c r="F4271" s="21"/>
    </row>
    <row r="4272" ht="143" customHeight="true" spans="1:6">
      <c r="A4272" s="20">
        <v>2948</v>
      </c>
      <c r="B4272" s="20">
        <f ca="1">MAX($B$4182:INDIRECT("B"&amp;ROW()-1))+1</f>
        <v>43</v>
      </c>
      <c r="C4272" s="21" t="s">
        <v>7890</v>
      </c>
      <c r="D4272" s="23" t="s">
        <v>6673</v>
      </c>
      <c r="E4272" s="29" t="s">
        <v>7891</v>
      </c>
      <c r="F4272" s="21"/>
    </row>
    <row r="4273" ht="278.5" customHeight="true" spans="1:6">
      <c r="A4273" s="20">
        <v>2949</v>
      </c>
      <c r="B4273" s="20">
        <f ca="1">MAX($B$4182:INDIRECT("B"&amp;ROW()-1))+1</f>
        <v>44</v>
      </c>
      <c r="C4273" s="21" t="s">
        <v>7892</v>
      </c>
      <c r="D4273" s="23" t="s">
        <v>336</v>
      </c>
      <c r="E4273" s="29" t="s">
        <v>7893</v>
      </c>
      <c r="F4273" s="21" t="s">
        <v>7750</v>
      </c>
    </row>
    <row r="4274" ht="177" customHeight="true" spans="1:6">
      <c r="A4274" s="20"/>
      <c r="B4274" s="20"/>
      <c r="C4274" s="21"/>
      <c r="D4274" s="23" t="s">
        <v>6673</v>
      </c>
      <c r="E4274" s="29" t="s">
        <v>7894</v>
      </c>
      <c r="F4274" s="21"/>
    </row>
    <row r="4275" ht="250.5" customHeight="true" spans="1:6">
      <c r="A4275" s="20">
        <v>2950</v>
      </c>
      <c r="B4275" s="20">
        <f ca="1" t="shared" ref="B4275:B4287" si="109">MAX($B$4182:INDIRECT("B"&amp;ROW()-1))+1</f>
        <v>45</v>
      </c>
      <c r="C4275" s="21" t="s">
        <v>7895</v>
      </c>
      <c r="D4275" s="23" t="s">
        <v>6673</v>
      </c>
      <c r="E4275" s="29" t="s">
        <v>7896</v>
      </c>
      <c r="F4275" s="21" t="s">
        <v>7750</v>
      </c>
    </row>
    <row r="4276" ht="206" customHeight="true" spans="1:6">
      <c r="A4276" s="20">
        <v>2951</v>
      </c>
      <c r="B4276" s="20">
        <f ca="1" t="shared" si="109"/>
        <v>46</v>
      </c>
      <c r="C4276" s="21" t="s">
        <v>7897</v>
      </c>
      <c r="D4276" s="23" t="s">
        <v>6673</v>
      </c>
      <c r="E4276" s="29" t="s">
        <v>7898</v>
      </c>
      <c r="F4276" s="21"/>
    </row>
    <row r="4277" ht="111" customHeight="true" spans="1:6">
      <c r="A4277" s="20">
        <v>2952</v>
      </c>
      <c r="B4277" s="20">
        <f ca="1" t="shared" si="109"/>
        <v>47</v>
      </c>
      <c r="C4277" s="21" t="s">
        <v>7899</v>
      </c>
      <c r="D4277" s="23" t="s">
        <v>1789</v>
      </c>
      <c r="E4277" s="29" t="s">
        <v>7900</v>
      </c>
      <c r="F4277" s="21"/>
    </row>
    <row r="4278" ht="118" customHeight="true" spans="1:6">
      <c r="A4278" s="20">
        <v>2953</v>
      </c>
      <c r="B4278" s="20">
        <f ca="1" t="shared" si="109"/>
        <v>48</v>
      </c>
      <c r="C4278" s="21" t="s">
        <v>7901</v>
      </c>
      <c r="D4278" s="23" t="s">
        <v>1789</v>
      </c>
      <c r="E4278" s="29" t="s">
        <v>7902</v>
      </c>
      <c r="F4278" s="21"/>
    </row>
    <row r="4279" ht="111" customHeight="true" spans="1:6">
      <c r="A4279" s="20">
        <v>2954</v>
      </c>
      <c r="B4279" s="20">
        <f ca="1" t="shared" si="109"/>
        <v>49</v>
      </c>
      <c r="C4279" s="21" t="s">
        <v>7903</v>
      </c>
      <c r="D4279" s="23" t="s">
        <v>1789</v>
      </c>
      <c r="E4279" s="29" t="s">
        <v>7904</v>
      </c>
      <c r="F4279" s="21"/>
    </row>
    <row r="4280" ht="118" customHeight="true" spans="1:6">
      <c r="A4280" s="20">
        <v>2955</v>
      </c>
      <c r="B4280" s="20">
        <f ca="1" t="shared" si="109"/>
        <v>50</v>
      </c>
      <c r="C4280" s="21" t="s">
        <v>7905</v>
      </c>
      <c r="D4280" s="23" t="s">
        <v>1789</v>
      </c>
      <c r="E4280" s="29" t="s">
        <v>7906</v>
      </c>
      <c r="F4280" s="21"/>
    </row>
    <row r="4281" ht="186" customHeight="true" spans="1:6">
      <c r="A4281" s="20">
        <v>2956</v>
      </c>
      <c r="B4281" s="20">
        <f ca="1" t="shared" si="109"/>
        <v>51</v>
      </c>
      <c r="C4281" s="21" t="s">
        <v>7907</v>
      </c>
      <c r="D4281" s="23" t="s">
        <v>7763</v>
      </c>
      <c r="E4281" s="29" t="s">
        <v>7908</v>
      </c>
      <c r="F4281" s="21"/>
    </row>
    <row r="4282" ht="270.5" customHeight="true" spans="1:6">
      <c r="A4282" s="20">
        <v>2957</v>
      </c>
      <c r="B4282" s="20">
        <f ca="1" t="shared" si="109"/>
        <v>52</v>
      </c>
      <c r="C4282" s="21" t="s">
        <v>7909</v>
      </c>
      <c r="D4282" s="23" t="s">
        <v>7803</v>
      </c>
      <c r="E4282" s="29" t="s">
        <v>7910</v>
      </c>
      <c r="F4282" s="21" t="s">
        <v>7911</v>
      </c>
    </row>
    <row r="4283" ht="172" customHeight="true" spans="1:6">
      <c r="A4283" s="20">
        <v>2958</v>
      </c>
      <c r="B4283" s="20">
        <f ca="1" t="shared" si="109"/>
        <v>53</v>
      </c>
      <c r="C4283" s="21" t="s">
        <v>7912</v>
      </c>
      <c r="D4283" s="23" t="s">
        <v>7803</v>
      </c>
      <c r="E4283" s="29" t="s">
        <v>7913</v>
      </c>
      <c r="F4283" s="21" t="s">
        <v>7911</v>
      </c>
    </row>
    <row r="4284" ht="146.5" customHeight="true" spans="1:6">
      <c r="A4284" s="20">
        <v>2959</v>
      </c>
      <c r="B4284" s="20">
        <f ca="1" t="shared" si="109"/>
        <v>54</v>
      </c>
      <c r="C4284" s="21" t="s">
        <v>7914</v>
      </c>
      <c r="D4284" s="23" t="s">
        <v>7803</v>
      </c>
      <c r="E4284" s="29" t="s">
        <v>7915</v>
      </c>
      <c r="F4284" s="21"/>
    </row>
    <row r="4285" ht="140" customHeight="true" spans="1:6">
      <c r="A4285" s="20">
        <v>2960</v>
      </c>
      <c r="B4285" s="20">
        <f ca="1" t="shared" si="109"/>
        <v>55</v>
      </c>
      <c r="C4285" s="21" t="s">
        <v>7916</v>
      </c>
      <c r="D4285" s="23" t="s">
        <v>7803</v>
      </c>
      <c r="E4285" s="29" t="s">
        <v>7917</v>
      </c>
      <c r="F4285" s="21"/>
    </row>
    <row r="4286" ht="208.5" customHeight="true" spans="1:6">
      <c r="A4286" s="20">
        <v>2961</v>
      </c>
      <c r="B4286" s="20">
        <f ca="1" t="shared" si="109"/>
        <v>56</v>
      </c>
      <c r="C4286" s="21" t="s">
        <v>7918</v>
      </c>
      <c r="D4286" s="23" t="s">
        <v>7803</v>
      </c>
      <c r="E4286" s="29" t="s">
        <v>7919</v>
      </c>
      <c r="F4286" s="21" t="s">
        <v>7911</v>
      </c>
    </row>
    <row r="4287" ht="247.5" customHeight="true" spans="1:6">
      <c r="A4287" s="20">
        <v>2962</v>
      </c>
      <c r="B4287" s="20">
        <f ca="1" t="shared" si="109"/>
        <v>57</v>
      </c>
      <c r="C4287" s="21" t="s">
        <v>7920</v>
      </c>
      <c r="D4287" s="23" t="s">
        <v>7803</v>
      </c>
      <c r="E4287" s="29" t="s">
        <v>7921</v>
      </c>
      <c r="F4287" s="21" t="s">
        <v>7911</v>
      </c>
    </row>
    <row r="4288" ht="33" customHeight="true" spans="1:6">
      <c r="A4288" s="95" t="s">
        <v>7922</v>
      </c>
      <c r="B4288" s="95"/>
      <c r="C4288" s="96"/>
      <c r="D4288" s="96"/>
      <c r="E4288" s="99"/>
      <c r="F4288" s="96"/>
    </row>
    <row r="4289" ht="331" customHeight="true" spans="1:6">
      <c r="A4289" s="35">
        <v>2963</v>
      </c>
      <c r="B4289" s="35">
        <f ca="1">MAX($B$4182:INDIRECT("B"&amp;ROW()-1))+1</f>
        <v>58</v>
      </c>
      <c r="C4289" s="36" t="s">
        <v>7923</v>
      </c>
      <c r="D4289" s="23" t="s">
        <v>7054</v>
      </c>
      <c r="E4289" s="29" t="s">
        <v>7924</v>
      </c>
      <c r="F4289" s="21" t="s">
        <v>7925</v>
      </c>
    </row>
    <row r="4290" ht="92.5" customHeight="true" spans="1:6">
      <c r="A4290" s="39"/>
      <c r="B4290" s="39"/>
      <c r="C4290" s="40"/>
      <c r="D4290" s="23" t="s">
        <v>7926</v>
      </c>
      <c r="E4290" s="29" t="s">
        <v>7927</v>
      </c>
      <c r="F4290" s="21"/>
    </row>
    <row r="4291" ht="106" customHeight="true" spans="1:6">
      <c r="A4291" s="35"/>
      <c r="B4291" s="35"/>
      <c r="C4291" s="36" t="s">
        <v>7923</v>
      </c>
      <c r="D4291" s="22" t="s">
        <v>7928</v>
      </c>
      <c r="E4291" s="47" t="s">
        <v>7929</v>
      </c>
      <c r="F4291" s="21"/>
    </row>
    <row r="4292" ht="105.5" customHeight="true" spans="1:6">
      <c r="A4292" s="39"/>
      <c r="B4292" s="39"/>
      <c r="C4292" s="40"/>
      <c r="D4292" s="23" t="s">
        <v>7930</v>
      </c>
      <c r="E4292" s="29" t="s">
        <v>7931</v>
      </c>
      <c r="F4292" s="21"/>
    </row>
    <row r="4293" ht="244" customHeight="true" spans="1:6">
      <c r="A4293" s="20">
        <v>2964</v>
      </c>
      <c r="B4293" s="20">
        <f ca="1">MAX($B$4182:INDIRECT("B"&amp;ROW()-1))+1</f>
        <v>59</v>
      </c>
      <c r="C4293" s="21" t="s">
        <v>7932</v>
      </c>
      <c r="D4293" s="23" t="s">
        <v>7054</v>
      </c>
      <c r="E4293" s="29" t="s">
        <v>7933</v>
      </c>
      <c r="F4293" s="21" t="s">
        <v>7934</v>
      </c>
    </row>
    <row r="4294" ht="409" customHeight="true" spans="1:6">
      <c r="A4294" s="20">
        <v>2965</v>
      </c>
      <c r="B4294" s="20">
        <f ca="1">MAX($B$4182:INDIRECT("B"&amp;ROW()-1))+1</f>
        <v>60</v>
      </c>
      <c r="C4294" s="21" t="s">
        <v>7935</v>
      </c>
      <c r="D4294" s="23" t="s">
        <v>7054</v>
      </c>
      <c r="E4294" s="29" t="s">
        <v>7936</v>
      </c>
      <c r="F4294" s="21" t="s">
        <v>7937</v>
      </c>
    </row>
    <row r="4295" ht="146.25" spans="1:6">
      <c r="A4295" s="20">
        <v>2966</v>
      </c>
      <c r="B4295" s="20">
        <f ca="1">MAX($B$4182:INDIRECT("B"&amp;ROW()-1))+1</f>
        <v>61</v>
      </c>
      <c r="C4295" s="21" t="s">
        <v>7938</v>
      </c>
      <c r="D4295" s="23" t="s">
        <v>7054</v>
      </c>
      <c r="E4295" s="29" t="s">
        <v>7939</v>
      </c>
      <c r="F4295" s="21" t="s">
        <v>7934</v>
      </c>
    </row>
    <row r="4296" ht="56" customHeight="true" spans="1:6">
      <c r="A4296" s="20"/>
      <c r="B4296" s="20"/>
      <c r="C4296" s="21"/>
      <c r="D4296" s="23" t="s">
        <v>7928</v>
      </c>
      <c r="E4296" s="29" t="s">
        <v>7940</v>
      </c>
      <c r="F4296" s="21"/>
    </row>
    <row r="4297" ht="56.5" customHeight="true" spans="1:6">
      <c r="A4297" s="20"/>
      <c r="B4297" s="20"/>
      <c r="C4297" s="21"/>
      <c r="D4297" s="23" t="s">
        <v>7930</v>
      </c>
      <c r="E4297" s="29" t="s">
        <v>7941</v>
      </c>
      <c r="F4297" s="21"/>
    </row>
    <row r="4298" ht="179" customHeight="true" spans="1:6">
      <c r="A4298" s="20">
        <v>2967</v>
      </c>
      <c r="B4298" s="20">
        <f ca="1">MAX($B$4182:INDIRECT("B"&amp;ROW()-1))+1</f>
        <v>62</v>
      </c>
      <c r="C4298" s="21" t="s">
        <v>7942</v>
      </c>
      <c r="D4298" s="23" t="s">
        <v>7054</v>
      </c>
      <c r="E4298" s="29" t="s">
        <v>7943</v>
      </c>
      <c r="F4298" s="21" t="s">
        <v>7934</v>
      </c>
    </row>
    <row r="4299" ht="175" customHeight="true" spans="1:6">
      <c r="A4299" s="20">
        <v>2968</v>
      </c>
      <c r="B4299" s="20">
        <f ca="1">MAX($B$4182:INDIRECT("B"&amp;ROW()-1))+1</f>
        <v>63</v>
      </c>
      <c r="C4299" s="21" t="s">
        <v>7944</v>
      </c>
      <c r="D4299" s="23" t="s">
        <v>7054</v>
      </c>
      <c r="E4299" s="29" t="s">
        <v>7945</v>
      </c>
      <c r="F4299" s="21" t="s">
        <v>7946</v>
      </c>
    </row>
    <row r="4300" ht="162" customHeight="true" spans="1:6">
      <c r="A4300" s="20"/>
      <c r="B4300" s="20"/>
      <c r="C4300" s="21"/>
      <c r="D4300" s="23"/>
      <c r="E4300" s="29"/>
      <c r="F4300" s="21"/>
    </row>
    <row r="4301" ht="45.5" customHeight="true" spans="1:6">
      <c r="A4301" s="20"/>
      <c r="B4301" s="20"/>
      <c r="C4301" s="21"/>
      <c r="D4301" s="23" t="s">
        <v>7926</v>
      </c>
      <c r="E4301" s="29" t="s">
        <v>7947</v>
      </c>
      <c r="F4301" s="21"/>
    </row>
    <row r="4302" ht="75" customHeight="true" spans="1:6">
      <c r="A4302" s="20"/>
      <c r="B4302" s="20"/>
      <c r="C4302" s="21"/>
      <c r="D4302" s="23" t="s">
        <v>7948</v>
      </c>
      <c r="E4302" s="29" t="s">
        <v>7949</v>
      </c>
      <c r="F4302" s="21"/>
    </row>
    <row r="4303" ht="273" customHeight="true" spans="1:6">
      <c r="A4303" s="20">
        <v>2969</v>
      </c>
      <c r="B4303" s="20">
        <f ca="1">MAX($B$4182:INDIRECT("B"&amp;ROW()-1))+1</f>
        <v>64</v>
      </c>
      <c r="C4303" s="21" t="s">
        <v>7950</v>
      </c>
      <c r="D4303" s="23" t="s">
        <v>7054</v>
      </c>
      <c r="E4303" s="29" t="s">
        <v>7951</v>
      </c>
      <c r="F4303" s="21" t="s">
        <v>7925</v>
      </c>
    </row>
    <row r="4304" ht="75" customHeight="true" spans="1:6">
      <c r="A4304" s="20"/>
      <c r="B4304" s="20"/>
      <c r="C4304" s="21"/>
      <c r="D4304" s="23" t="s">
        <v>7948</v>
      </c>
      <c r="E4304" s="29" t="s">
        <v>7952</v>
      </c>
      <c r="F4304" s="21"/>
    </row>
    <row r="4305" ht="55" customHeight="true" spans="1:6">
      <c r="A4305" s="20"/>
      <c r="B4305" s="20"/>
      <c r="C4305" s="21"/>
      <c r="D4305" s="23" t="s">
        <v>7930</v>
      </c>
      <c r="E4305" s="34" t="s">
        <v>7953</v>
      </c>
      <c r="F4305" s="21"/>
    </row>
    <row r="4306" ht="55.5" customHeight="true" spans="1:6">
      <c r="A4306" s="20"/>
      <c r="B4306" s="20"/>
      <c r="C4306" s="21"/>
      <c r="D4306" s="23" t="s">
        <v>7954</v>
      </c>
      <c r="E4306" s="29" t="s">
        <v>7955</v>
      </c>
      <c r="F4306" s="21"/>
    </row>
    <row r="4307" ht="231" customHeight="true" spans="1:6">
      <c r="A4307" s="35">
        <v>2970</v>
      </c>
      <c r="B4307" s="35">
        <f ca="1">MAX($B$4182:INDIRECT("B"&amp;ROW()-1))+1</f>
        <v>65</v>
      </c>
      <c r="C4307" s="36" t="s">
        <v>7956</v>
      </c>
      <c r="D4307" s="23" t="s">
        <v>7054</v>
      </c>
      <c r="E4307" s="29" t="s">
        <v>7957</v>
      </c>
      <c r="F4307" s="21" t="s">
        <v>7946</v>
      </c>
    </row>
    <row r="4308" ht="226" customHeight="true" spans="1:6">
      <c r="A4308" s="39"/>
      <c r="B4308" s="39"/>
      <c r="C4308" s="40"/>
      <c r="D4308" s="23"/>
      <c r="E4308" s="29"/>
      <c r="F4308" s="21"/>
    </row>
    <row r="4309" ht="180.5" customHeight="true" spans="1:6">
      <c r="A4309" s="35"/>
      <c r="B4309" s="35"/>
      <c r="C4309" s="36" t="s">
        <v>7956</v>
      </c>
      <c r="D4309" s="23" t="s">
        <v>7948</v>
      </c>
      <c r="E4309" s="29" t="s">
        <v>7958</v>
      </c>
      <c r="F4309" s="21" t="s">
        <v>7946</v>
      </c>
    </row>
    <row r="4310" ht="274.5" customHeight="true" spans="1:6">
      <c r="A4310" s="39"/>
      <c r="B4310" s="39"/>
      <c r="C4310" s="40"/>
      <c r="D4310" s="23" t="s">
        <v>7959</v>
      </c>
      <c r="E4310" s="29" t="s">
        <v>7960</v>
      </c>
      <c r="F4310" s="21"/>
    </row>
    <row r="4311" ht="409" customHeight="true" spans="1:6">
      <c r="A4311" s="20">
        <v>2971</v>
      </c>
      <c r="B4311" s="20">
        <f ca="1" t="shared" ref="B4311:B4325" si="110">MAX($B$4182:INDIRECT("B"&amp;ROW()-1))+1</f>
        <v>66</v>
      </c>
      <c r="C4311" s="21" t="s">
        <v>7961</v>
      </c>
      <c r="D4311" s="23" t="s">
        <v>7054</v>
      </c>
      <c r="E4311" s="29" t="s">
        <v>7962</v>
      </c>
      <c r="F4311" s="21" t="s">
        <v>7963</v>
      </c>
    </row>
    <row r="4312" ht="251.5" customHeight="true" spans="1:6">
      <c r="A4312" s="30">
        <v>2972</v>
      </c>
      <c r="B4312" s="30">
        <f ca="1" t="shared" si="110"/>
        <v>67</v>
      </c>
      <c r="C4312" s="22" t="s">
        <v>7964</v>
      </c>
      <c r="D4312" s="22" t="s">
        <v>7926</v>
      </c>
      <c r="E4312" s="47" t="s">
        <v>7965</v>
      </c>
      <c r="F4312" s="150"/>
    </row>
    <row r="4313" ht="204.5" customHeight="true" spans="1:6">
      <c r="A4313" s="30">
        <v>2973</v>
      </c>
      <c r="B4313" s="30">
        <f ca="1" t="shared" si="110"/>
        <v>68</v>
      </c>
      <c r="C4313" s="22" t="s">
        <v>7966</v>
      </c>
      <c r="D4313" s="22" t="s">
        <v>7926</v>
      </c>
      <c r="E4313" s="47" t="s">
        <v>7967</v>
      </c>
      <c r="F4313" s="150"/>
    </row>
    <row r="4314" ht="228" customHeight="true" spans="1:6">
      <c r="A4314" s="30">
        <v>2974</v>
      </c>
      <c r="B4314" s="30">
        <f ca="1" t="shared" si="110"/>
        <v>69</v>
      </c>
      <c r="C4314" s="22" t="s">
        <v>7968</v>
      </c>
      <c r="D4314" s="22" t="s">
        <v>7926</v>
      </c>
      <c r="E4314" s="47" t="s">
        <v>7969</v>
      </c>
      <c r="F4314" s="150"/>
    </row>
    <row r="4315" ht="228" customHeight="true" spans="1:6">
      <c r="A4315" s="30">
        <v>2975</v>
      </c>
      <c r="B4315" s="30">
        <f ca="1" t="shared" si="110"/>
        <v>70</v>
      </c>
      <c r="C4315" s="22" t="s">
        <v>7970</v>
      </c>
      <c r="D4315" s="22" t="s">
        <v>7959</v>
      </c>
      <c r="E4315" s="47" t="s">
        <v>7971</v>
      </c>
      <c r="F4315" s="22" t="s">
        <v>7934</v>
      </c>
    </row>
    <row r="4316" ht="228" customHeight="true" spans="1:6">
      <c r="A4316" s="30">
        <v>2976</v>
      </c>
      <c r="B4316" s="30">
        <f ca="1" t="shared" si="110"/>
        <v>71</v>
      </c>
      <c r="C4316" s="22" t="s">
        <v>7972</v>
      </c>
      <c r="D4316" s="22" t="s">
        <v>7959</v>
      </c>
      <c r="E4316" s="47" t="s">
        <v>7973</v>
      </c>
      <c r="F4316" s="22"/>
    </row>
    <row r="4317" ht="228" customHeight="true" spans="1:6">
      <c r="A4317" s="30">
        <v>2977</v>
      </c>
      <c r="B4317" s="30">
        <f ca="1" t="shared" si="110"/>
        <v>72</v>
      </c>
      <c r="C4317" s="21" t="s">
        <v>7974</v>
      </c>
      <c r="D4317" s="23" t="s">
        <v>7948</v>
      </c>
      <c r="E4317" s="29" t="s">
        <v>7975</v>
      </c>
      <c r="F4317" s="22"/>
    </row>
    <row r="4318" ht="178" customHeight="true" spans="1:6">
      <c r="A4318" s="30">
        <v>2978</v>
      </c>
      <c r="B4318" s="30">
        <f ca="1" t="shared" si="110"/>
        <v>73</v>
      </c>
      <c r="C4318" s="21" t="s">
        <v>7976</v>
      </c>
      <c r="D4318" s="23" t="s">
        <v>7948</v>
      </c>
      <c r="E4318" s="29" t="s">
        <v>7977</v>
      </c>
      <c r="F4318" s="22"/>
    </row>
    <row r="4319" ht="170" customHeight="true" spans="1:6">
      <c r="A4319" s="30">
        <v>2979</v>
      </c>
      <c r="B4319" s="30">
        <f ca="1" t="shared" si="110"/>
        <v>74</v>
      </c>
      <c r="C4319" s="21" t="s">
        <v>7978</v>
      </c>
      <c r="D4319" s="23" t="s">
        <v>7948</v>
      </c>
      <c r="E4319" s="29" t="s">
        <v>7979</v>
      </c>
      <c r="F4319" s="22"/>
    </row>
    <row r="4320" ht="108.5" customHeight="true" spans="1:6">
      <c r="A4320" s="30">
        <v>2980</v>
      </c>
      <c r="B4320" s="30">
        <f ca="1" t="shared" si="110"/>
        <v>75</v>
      </c>
      <c r="C4320" s="21" t="s">
        <v>7980</v>
      </c>
      <c r="D4320" s="23" t="s">
        <v>7930</v>
      </c>
      <c r="E4320" s="29" t="s">
        <v>7981</v>
      </c>
      <c r="F4320" s="22"/>
    </row>
    <row r="4321" ht="179.5" customHeight="true" spans="1:6">
      <c r="A4321" s="30">
        <v>2981</v>
      </c>
      <c r="B4321" s="30">
        <f ca="1" t="shared" si="110"/>
        <v>76</v>
      </c>
      <c r="C4321" s="21" t="s">
        <v>7982</v>
      </c>
      <c r="D4321" s="23" t="s">
        <v>7930</v>
      </c>
      <c r="E4321" s="29" t="s">
        <v>7983</v>
      </c>
      <c r="F4321" s="22"/>
    </row>
    <row r="4322" ht="141" customHeight="true" spans="1:6">
      <c r="A4322" s="30">
        <v>2982</v>
      </c>
      <c r="B4322" s="30">
        <f ca="1" t="shared" si="110"/>
        <v>77</v>
      </c>
      <c r="C4322" s="21" t="s">
        <v>7984</v>
      </c>
      <c r="D4322" s="23" t="s">
        <v>7930</v>
      </c>
      <c r="E4322" s="29" t="s">
        <v>7985</v>
      </c>
      <c r="F4322" s="22"/>
    </row>
    <row r="4323" ht="138.5" customHeight="true" spans="1:6">
      <c r="A4323" s="30">
        <v>2983</v>
      </c>
      <c r="B4323" s="30">
        <f ca="1" t="shared" si="110"/>
        <v>78</v>
      </c>
      <c r="C4323" s="21" t="s">
        <v>7986</v>
      </c>
      <c r="D4323" s="23" t="s">
        <v>7930</v>
      </c>
      <c r="E4323" s="29" t="s">
        <v>7987</v>
      </c>
      <c r="F4323" s="22"/>
    </row>
    <row r="4324" ht="228" customHeight="true" spans="1:6">
      <c r="A4324" s="30">
        <v>2984</v>
      </c>
      <c r="B4324" s="30">
        <f ca="1" t="shared" si="110"/>
        <v>79</v>
      </c>
      <c r="C4324" s="21" t="s">
        <v>7988</v>
      </c>
      <c r="D4324" s="23" t="s">
        <v>7930</v>
      </c>
      <c r="E4324" s="29" t="s">
        <v>7989</v>
      </c>
      <c r="F4324" s="22"/>
    </row>
    <row r="4325" ht="228" customHeight="true" spans="1:6">
      <c r="A4325" s="30">
        <v>2985</v>
      </c>
      <c r="B4325" s="30">
        <f ca="1" t="shared" si="110"/>
        <v>80</v>
      </c>
      <c r="C4325" s="21" t="s">
        <v>7990</v>
      </c>
      <c r="D4325" s="23" t="s">
        <v>7930</v>
      </c>
      <c r="E4325" s="29" t="s">
        <v>7991</v>
      </c>
      <c r="F4325" s="22"/>
    </row>
    <row r="4326" ht="33" customHeight="true" spans="1:6">
      <c r="A4326" s="95" t="s">
        <v>7992</v>
      </c>
      <c r="B4326" s="95"/>
      <c r="C4326" s="96"/>
      <c r="D4326" s="96"/>
      <c r="E4326" s="99"/>
      <c r="F4326" s="96"/>
    </row>
    <row r="4327" ht="409.5" customHeight="true" spans="1:6">
      <c r="A4327" s="20">
        <v>2986</v>
      </c>
      <c r="B4327" s="20">
        <f ca="1">MAX($B$4182:INDIRECT("B"&amp;ROW()-1))+1</f>
        <v>81</v>
      </c>
      <c r="C4327" s="21" t="s">
        <v>7993</v>
      </c>
      <c r="D4327" s="23" t="s">
        <v>1385</v>
      </c>
      <c r="E4327" s="29" t="s">
        <v>7994</v>
      </c>
      <c r="F4327" s="21" t="s">
        <v>7995</v>
      </c>
    </row>
    <row r="4328" ht="409" customHeight="true" spans="1:6">
      <c r="A4328" s="20">
        <v>2987</v>
      </c>
      <c r="B4328" s="20">
        <f ca="1">MAX($B$4182:INDIRECT("B"&amp;ROW()-1))+1</f>
        <v>82</v>
      </c>
      <c r="C4328" s="21" t="s">
        <v>7996</v>
      </c>
      <c r="D4328" s="23" t="s">
        <v>1385</v>
      </c>
      <c r="E4328" s="29" t="s">
        <v>7997</v>
      </c>
      <c r="F4328" s="21" t="s">
        <v>7995</v>
      </c>
    </row>
    <row r="4329" ht="345.5" customHeight="true" spans="1:6">
      <c r="A4329" s="20">
        <v>2988</v>
      </c>
      <c r="B4329" s="20">
        <f ca="1">MAX($B$4182:INDIRECT("B"&amp;ROW()-1))+1</f>
        <v>83</v>
      </c>
      <c r="C4329" s="21" t="s">
        <v>7998</v>
      </c>
      <c r="D4329" s="23" t="s">
        <v>1385</v>
      </c>
      <c r="E4329" s="29" t="s">
        <v>7999</v>
      </c>
      <c r="F4329" s="21" t="s">
        <v>7995</v>
      </c>
    </row>
    <row r="4330" ht="109" customHeight="true" spans="1:6">
      <c r="A4330" s="20"/>
      <c r="B4330" s="20"/>
      <c r="C4330" s="21"/>
      <c r="D4330" s="23" t="s">
        <v>8000</v>
      </c>
      <c r="E4330" s="29" t="s">
        <v>8001</v>
      </c>
      <c r="F4330" s="21"/>
    </row>
    <row r="4331" ht="59" customHeight="true" spans="1:6">
      <c r="A4331" s="20">
        <v>2989</v>
      </c>
      <c r="B4331" s="20">
        <f ca="1">MAX($B$4182:INDIRECT("B"&amp;ROW()-1))+1</f>
        <v>84</v>
      </c>
      <c r="C4331" s="21" t="s">
        <v>8002</v>
      </c>
      <c r="D4331" s="23" t="s">
        <v>1385</v>
      </c>
      <c r="E4331" s="29" t="s">
        <v>8003</v>
      </c>
      <c r="F4331" s="21" t="s">
        <v>8004</v>
      </c>
    </row>
    <row r="4332" ht="137" customHeight="true" spans="1:6">
      <c r="A4332" s="20"/>
      <c r="B4332" s="20"/>
      <c r="C4332" s="21"/>
      <c r="D4332" s="23" t="s">
        <v>8000</v>
      </c>
      <c r="E4332" s="29" t="s">
        <v>8005</v>
      </c>
      <c r="F4332" s="21"/>
    </row>
    <row r="4333" ht="124" customHeight="true" spans="1:6">
      <c r="A4333" s="20">
        <v>2990</v>
      </c>
      <c r="B4333" s="20">
        <f ca="1">MAX($B$4182:INDIRECT("B"&amp;ROW()-1))+1</f>
        <v>85</v>
      </c>
      <c r="C4333" s="21" t="s">
        <v>8006</v>
      </c>
      <c r="D4333" s="23" t="s">
        <v>1385</v>
      </c>
      <c r="E4333" s="29" t="s">
        <v>8007</v>
      </c>
      <c r="F4333" s="21"/>
    </row>
    <row r="4334" ht="137" customHeight="true" spans="1:6">
      <c r="A4334" s="20">
        <v>2991</v>
      </c>
      <c r="B4334" s="20">
        <f ca="1">MAX($B$4182:INDIRECT("B"&amp;ROW()-1))+1</f>
        <v>86</v>
      </c>
      <c r="C4334" s="21" t="s">
        <v>8008</v>
      </c>
      <c r="D4334" s="23" t="s">
        <v>1385</v>
      </c>
      <c r="E4334" s="29" t="s">
        <v>8009</v>
      </c>
      <c r="F4334" s="21"/>
    </row>
    <row r="4335" ht="266" customHeight="true" spans="1:6">
      <c r="A4335" s="20">
        <v>2992</v>
      </c>
      <c r="B4335" s="20">
        <f ca="1">MAX($B$4182:INDIRECT("B"&amp;ROW()-1))+1</f>
        <v>87</v>
      </c>
      <c r="C4335" s="22" t="s">
        <v>8010</v>
      </c>
      <c r="D4335" s="23" t="s">
        <v>1385</v>
      </c>
      <c r="E4335" s="47" t="s">
        <v>8011</v>
      </c>
      <c r="F4335" s="21"/>
    </row>
    <row r="4336" ht="190" customHeight="true" spans="1:6">
      <c r="A4336" s="20">
        <v>2993</v>
      </c>
      <c r="B4336" s="30">
        <f ca="1">MAX($B$4182:INDIRECT("B"&amp;ROW()-1))+1</f>
        <v>88</v>
      </c>
      <c r="C4336" s="22" t="s">
        <v>8012</v>
      </c>
      <c r="D4336" s="22" t="s">
        <v>8013</v>
      </c>
      <c r="E4336" s="47" t="s">
        <v>8014</v>
      </c>
      <c r="F4336" s="22"/>
    </row>
    <row r="4337" ht="33" customHeight="true" spans="1:6">
      <c r="A4337" s="18" t="s">
        <v>8015</v>
      </c>
      <c r="B4337" s="18"/>
      <c r="C4337" s="19"/>
      <c r="D4337" s="19"/>
      <c r="E4337" s="27"/>
      <c r="F4337" s="19"/>
    </row>
    <row r="4338" ht="33" customHeight="true" spans="1:6">
      <c r="A4338" s="18" t="s">
        <v>8016</v>
      </c>
      <c r="B4338" s="18"/>
      <c r="C4338" s="19"/>
      <c r="D4338" s="19"/>
      <c r="E4338" s="27"/>
      <c r="F4338" s="19"/>
    </row>
    <row r="4339" ht="163.5" customHeight="true" spans="1:6">
      <c r="A4339" s="20">
        <v>2994</v>
      </c>
      <c r="B4339" s="20">
        <f ca="1" t="shared" ref="B4339:B4355" si="111">MAX($B$4338:INDIRECT("B"&amp;ROW()-1))+1</f>
        <v>1</v>
      </c>
      <c r="C4339" s="21" t="s">
        <v>8017</v>
      </c>
      <c r="D4339" s="23" t="s">
        <v>8018</v>
      </c>
      <c r="E4339" s="29" t="s">
        <v>8019</v>
      </c>
      <c r="F4339" s="21"/>
    </row>
    <row r="4340" ht="226.5" customHeight="true" spans="1:6">
      <c r="A4340" s="20">
        <v>2995</v>
      </c>
      <c r="B4340" s="20">
        <f ca="1" t="shared" si="111"/>
        <v>2</v>
      </c>
      <c r="C4340" s="21" t="s">
        <v>8020</v>
      </c>
      <c r="D4340" s="23" t="s">
        <v>8018</v>
      </c>
      <c r="E4340" s="29" t="s">
        <v>8021</v>
      </c>
      <c r="F4340" s="21"/>
    </row>
    <row r="4341" ht="180" customHeight="true" spans="1:6">
      <c r="A4341" s="20">
        <v>2996</v>
      </c>
      <c r="B4341" s="20">
        <f ca="1" t="shared" si="111"/>
        <v>3</v>
      </c>
      <c r="C4341" s="21" t="s">
        <v>8022</v>
      </c>
      <c r="D4341" s="23" t="s">
        <v>8018</v>
      </c>
      <c r="E4341" s="29" t="s">
        <v>8023</v>
      </c>
      <c r="F4341" s="21"/>
    </row>
    <row r="4342" ht="142.5" customHeight="true" spans="1:6">
      <c r="A4342" s="20">
        <v>2997</v>
      </c>
      <c r="B4342" s="20">
        <f ca="1" t="shared" si="111"/>
        <v>4</v>
      </c>
      <c r="C4342" s="21" t="s">
        <v>8024</v>
      </c>
      <c r="D4342" s="23" t="s">
        <v>8018</v>
      </c>
      <c r="E4342" s="29" t="s">
        <v>8025</v>
      </c>
      <c r="F4342" s="21"/>
    </row>
    <row r="4343" ht="135.5" customHeight="true" spans="1:6">
      <c r="A4343" s="20">
        <v>2998</v>
      </c>
      <c r="B4343" s="20">
        <f ca="1" t="shared" si="111"/>
        <v>5</v>
      </c>
      <c r="C4343" s="21" t="s">
        <v>8026</v>
      </c>
      <c r="D4343" s="23" t="s">
        <v>8018</v>
      </c>
      <c r="E4343" s="29" t="s">
        <v>8027</v>
      </c>
      <c r="F4343" s="21"/>
    </row>
    <row r="4344" ht="145.5" customHeight="true" spans="1:6">
      <c r="A4344" s="20">
        <v>2999</v>
      </c>
      <c r="B4344" s="20">
        <f ca="1" t="shared" si="111"/>
        <v>6</v>
      </c>
      <c r="C4344" s="21" t="s">
        <v>8028</v>
      </c>
      <c r="D4344" s="23" t="s">
        <v>8018</v>
      </c>
      <c r="E4344" s="29" t="s">
        <v>8029</v>
      </c>
      <c r="F4344" s="21"/>
    </row>
    <row r="4345" ht="138.5" customHeight="true" spans="1:6">
      <c r="A4345" s="20">
        <v>3000</v>
      </c>
      <c r="B4345" s="20">
        <f ca="1" t="shared" si="111"/>
        <v>7</v>
      </c>
      <c r="C4345" s="21" t="s">
        <v>8030</v>
      </c>
      <c r="D4345" s="23" t="s">
        <v>8018</v>
      </c>
      <c r="E4345" s="29" t="s">
        <v>8031</v>
      </c>
      <c r="F4345" s="21"/>
    </row>
    <row r="4346" ht="172" customHeight="true" spans="1:6">
      <c r="A4346" s="20">
        <v>3001</v>
      </c>
      <c r="B4346" s="20">
        <f ca="1" t="shared" si="111"/>
        <v>8</v>
      </c>
      <c r="C4346" s="21" t="s">
        <v>8032</v>
      </c>
      <c r="D4346" s="23" t="s">
        <v>8018</v>
      </c>
      <c r="E4346" s="29" t="s">
        <v>8033</v>
      </c>
      <c r="F4346" s="21"/>
    </row>
    <row r="4347" ht="137" customHeight="true" spans="1:6">
      <c r="A4347" s="20">
        <v>3002</v>
      </c>
      <c r="B4347" s="20">
        <f ca="1" t="shared" si="111"/>
        <v>9</v>
      </c>
      <c r="C4347" s="21" t="s">
        <v>8034</v>
      </c>
      <c r="D4347" s="23" t="s">
        <v>8018</v>
      </c>
      <c r="E4347" s="29" t="s">
        <v>8035</v>
      </c>
      <c r="F4347" s="21" t="s">
        <v>8036</v>
      </c>
    </row>
    <row r="4348" ht="184.5" customHeight="true" spans="1:6">
      <c r="A4348" s="20">
        <v>3003</v>
      </c>
      <c r="B4348" s="20">
        <f ca="1" t="shared" si="111"/>
        <v>10</v>
      </c>
      <c r="C4348" s="21" t="s">
        <v>8037</v>
      </c>
      <c r="D4348" s="23" t="s">
        <v>8018</v>
      </c>
      <c r="E4348" s="29" t="s">
        <v>8038</v>
      </c>
      <c r="F4348" s="21" t="s">
        <v>8036</v>
      </c>
    </row>
    <row r="4349" ht="137" customHeight="true" spans="1:6">
      <c r="A4349" s="20">
        <v>3004</v>
      </c>
      <c r="B4349" s="20">
        <f ca="1" t="shared" si="111"/>
        <v>11</v>
      </c>
      <c r="C4349" s="21" t="s">
        <v>8039</v>
      </c>
      <c r="D4349" s="23" t="s">
        <v>8018</v>
      </c>
      <c r="E4349" s="29" t="s">
        <v>8040</v>
      </c>
      <c r="F4349" s="21" t="s">
        <v>8036</v>
      </c>
    </row>
    <row r="4350" ht="228" customHeight="true" spans="1:6">
      <c r="A4350" s="20">
        <v>3005</v>
      </c>
      <c r="B4350" s="20">
        <f ca="1" t="shared" si="111"/>
        <v>12</v>
      </c>
      <c r="C4350" s="21" t="s">
        <v>8041</v>
      </c>
      <c r="D4350" s="23" t="s">
        <v>8018</v>
      </c>
      <c r="E4350" s="29" t="s">
        <v>8042</v>
      </c>
      <c r="F4350" s="21" t="s">
        <v>8036</v>
      </c>
    </row>
    <row r="4351" ht="228" customHeight="true" spans="1:6">
      <c r="A4351" s="20">
        <v>3006</v>
      </c>
      <c r="B4351" s="20">
        <f ca="1" t="shared" si="111"/>
        <v>13</v>
      </c>
      <c r="C4351" s="21" t="s">
        <v>8043</v>
      </c>
      <c r="D4351" s="23" t="s">
        <v>8018</v>
      </c>
      <c r="E4351" s="29" t="s">
        <v>8044</v>
      </c>
      <c r="F4351" s="21" t="s">
        <v>8036</v>
      </c>
    </row>
    <row r="4352" ht="212" customHeight="true" spans="1:6">
      <c r="A4352" s="20">
        <v>3007</v>
      </c>
      <c r="B4352" s="20">
        <f ca="1" t="shared" si="111"/>
        <v>14</v>
      </c>
      <c r="C4352" s="21" t="s">
        <v>8045</v>
      </c>
      <c r="D4352" s="23" t="s">
        <v>8018</v>
      </c>
      <c r="E4352" s="29" t="s">
        <v>8046</v>
      </c>
      <c r="F4352" s="21" t="s">
        <v>8036</v>
      </c>
    </row>
    <row r="4353" ht="134.5" customHeight="true" spans="1:6">
      <c r="A4353" s="20">
        <v>3008</v>
      </c>
      <c r="B4353" s="20">
        <f ca="1" t="shared" si="111"/>
        <v>15</v>
      </c>
      <c r="C4353" s="21" t="s">
        <v>8047</v>
      </c>
      <c r="D4353" s="23" t="s">
        <v>124</v>
      </c>
      <c r="E4353" s="29" t="s">
        <v>8048</v>
      </c>
      <c r="F4353" s="21"/>
    </row>
    <row r="4354" ht="109.5" customHeight="true" spans="1:6">
      <c r="A4354" s="20">
        <v>3009</v>
      </c>
      <c r="B4354" s="20">
        <f ca="1" t="shared" si="111"/>
        <v>16</v>
      </c>
      <c r="C4354" s="21" t="s">
        <v>8049</v>
      </c>
      <c r="D4354" s="23" t="s">
        <v>124</v>
      </c>
      <c r="E4354" s="29" t="s">
        <v>8050</v>
      </c>
      <c r="F4354" s="21"/>
    </row>
    <row r="4355" ht="234.5" customHeight="true" spans="1:6">
      <c r="A4355" s="20">
        <v>3010</v>
      </c>
      <c r="B4355" s="20">
        <f ca="1" t="shared" si="111"/>
        <v>17</v>
      </c>
      <c r="C4355" s="21" t="s">
        <v>8051</v>
      </c>
      <c r="D4355" s="23" t="s">
        <v>124</v>
      </c>
      <c r="E4355" s="29" t="s">
        <v>8052</v>
      </c>
      <c r="F4355" s="21"/>
    </row>
    <row r="4356" ht="75.5" customHeight="true" spans="1:6">
      <c r="A4356" s="20"/>
      <c r="B4356" s="20"/>
      <c r="C4356" s="21"/>
      <c r="D4356" s="23" t="s">
        <v>8053</v>
      </c>
      <c r="E4356" s="29" t="s">
        <v>8054</v>
      </c>
      <c r="F4356" s="21"/>
    </row>
    <row r="4357" ht="147.5" customHeight="true" spans="1:6">
      <c r="A4357" s="20">
        <v>3011</v>
      </c>
      <c r="B4357" s="20">
        <f ca="1">MAX($B$4338:INDIRECT("B"&amp;ROW()-1))+1</f>
        <v>18</v>
      </c>
      <c r="C4357" s="23" t="s">
        <v>8055</v>
      </c>
      <c r="D4357" s="23" t="s">
        <v>124</v>
      </c>
      <c r="E4357" s="29" t="s">
        <v>8056</v>
      </c>
      <c r="F4357" s="21"/>
    </row>
    <row r="4358" ht="77" customHeight="true" spans="1:6">
      <c r="A4358" s="20">
        <v>3012</v>
      </c>
      <c r="B4358" s="20">
        <f ca="1">MAX($B$4338:INDIRECT("B"&amp;ROW()-1))+1</f>
        <v>19</v>
      </c>
      <c r="C4358" s="21" t="s">
        <v>8057</v>
      </c>
      <c r="D4358" s="23" t="s">
        <v>124</v>
      </c>
      <c r="E4358" s="29" t="s">
        <v>8058</v>
      </c>
      <c r="F4358" s="21"/>
    </row>
    <row r="4359" ht="80.5" customHeight="true" spans="1:6">
      <c r="A4359" s="20"/>
      <c r="B4359" s="20"/>
      <c r="C4359" s="21"/>
      <c r="D4359" s="23" t="s">
        <v>8053</v>
      </c>
      <c r="E4359" s="29" t="s">
        <v>8059</v>
      </c>
      <c r="F4359" s="21"/>
    </row>
    <row r="4360" ht="298" customHeight="true" spans="1:6">
      <c r="A4360" s="20">
        <v>3013</v>
      </c>
      <c r="B4360" s="20">
        <f ca="1" t="shared" ref="B4360:B4374" si="112">MAX($B$4338:INDIRECT("B"&amp;ROW()-1))+1</f>
        <v>20</v>
      </c>
      <c r="C4360" s="21" t="s">
        <v>8060</v>
      </c>
      <c r="D4360" s="23" t="s">
        <v>124</v>
      </c>
      <c r="E4360" s="29" t="s">
        <v>8061</v>
      </c>
      <c r="F4360" s="21"/>
    </row>
    <row r="4361" ht="127" customHeight="true" spans="1:6">
      <c r="A4361" s="20">
        <v>3014</v>
      </c>
      <c r="B4361" s="20">
        <f ca="1" t="shared" si="112"/>
        <v>21</v>
      </c>
      <c r="C4361" s="21" t="s">
        <v>8062</v>
      </c>
      <c r="D4361" s="23" t="s">
        <v>124</v>
      </c>
      <c r="E4361" s="29" t="s">
        <v>8063</v>
      </c>
      <c r="F4361" s="21"/>
    </row>
    <row r="4362" ht="181" customHeight="true" spans="1:6">
      <c r="A4362" s="20">
        <v>3015</v>
      </c>
      <c r="B4362" s="20">
        <f ca="1" t="shared" si="112"/>
        <v>22</v>
      </c>
      <c r="C4362" s="21" t="s">
        <v>8064</v>
      </c>
      <c r="D4362" s="23" t="s">
        <v>8065</v>
      </c>
      <c r="E4362" s="29" t="s">
        <v>8066</v>
      </c>
      <c r="F4362" s="21"/>
    </row>
    <row r="4363" ht="148.5" customHeight="true" spans="1:6">
      <c r="A4363" s="20">
        <v>3016</v>
      </c>
      <c r="B4363" s="20">
        <f ca="1" t="shared" si="112"/>
        <v>23</v>
      </c>
      <c r="C4363" s="21" t="s">
        <v>8067</v>
      </c>
      <c r="D4363" s="23" t="s">
        <v>8068</v>
      </c>
      <c r="E4363" s="29" t="s">
        <v>8069</v>
      </c>
      <c r="F4363" s="21"/>
    </row>
    <row r="4364" ht="157" customHeight="true" spans="1:6">
      <c r="A4364" s="20">
        <v>3017</v>
      </c>
      <c r="B4364" s="20">
        <f ca="1" t="shared" si="112"/>
        <v>24</v>
      </c>
      <c r="C4364" s="21" t="s">
        <v>8070</v>
      </c>
      <c r="D4364" s="23" t="s">
        <v>8068</v>
      </c>
      <c r="E4364" s="29" t="s">
        <v>8071</v>
      </c>
      <c r="F4364" s="21"/>
    </row>
    <row r="4365" ht="102" customHeight="true" spans="1:6">
      <c r="A4365" s="20">
        <v>3018</v>
      </c>
      <c r="B4365" s="20">
        <f ca="1" t="shared" si="112"/>
        <v>25</v>
      </c>
      <c r="C4365" s="21" t="s">
        <v>8072</v>
      </c>
      <c r="D4365" s="23" t="s">
        <v>8068</v>
      </c>
      <c r="E4365" s="29" t="s">
        <v>8073</v>
      </c>
      <c r="F4365" s="21"/>
    </row>
    <row r="4366" ht="197.5" customHeight="true" spans="1:6">
      <c r="A4366" s="20">
        <v>3019</v>
      </c>
      <c r="B4366" s="20">
        <f ca="1" t="shared" si="112"/>
        <v>26</v>
      </c>
      <c r="C4366" s="21" t="s">
        <v>8074</v>
      </c>
      <c r="D4366" s="23" t="s">
        <v>8068</v>
      </c>
      <c r="E4366" s="29" t="s">
        <v>8075</v>
      </c>
      <c r="F4366" s="21"/>
    </row>
    <row r="4367" ht="193.5" customHeight="true" spans="1:6">
      <c r="A4367" s="20">
        <v>3020</v>
      </c>
      <c r="B4367" s="20">
        <f ca="1" t="shared" si="112"/>
        <v>27</v>
      </c>
      <c r="C4367" s="21" t="s">
        <v>8076</v>
      </c>
      <c r="D4367" s="23" t="s">
        <v>8068</v>
      </c>
      <c r="E4367" s="29" t="s">
        <v>8077</v>
      </c>
      <c r="F4367" s="21"/>
    </row>
    <row r="4368" ht="173.5" customHeight="true" spans="1:6">
      <c r="A4368" s="20">
        <v>3021</v>
      </c>
      <c r="B4368" s="20">
        <f ca="1" t="shared" si="112"/>
        <v>28</v>
      </c>
      <c r="C4368" s="21" t="s">
        <v>8078</v>
      </c>
      <c r="D4368" s="23" t="s">
        <v>8079</v>
      </c>
      <c r="E4368" s="29" t="s">
        <v>8080</v>
      </c>
      <c r="F4368" s="21"/>
    </row>
    <row r="4369" ht="90.5" customHeight="true" spans="1:6">
      <c r="A4369" s="20">
        <v>3022</v>
      </c>
      <c r="B4369" s="20">
        <f ca="1" t="shared" si="112"/>
        <v>29</v>
      </c>
      <c r="C4369" s="21" t="s">
        <v>8081</v>
      </c>
      <c r="D4369" s="23" t="s">
        <v>8082</v>
      </c>
      <c r="E4369" s="29" t="s">
        <v>8083</v>
      </c>
      <c r="F4369" s="21"/>
    </row>
    <row r="4370" ht="72" customHeight="true" spans="1:6">
      <c r="A4370" s="20">
        <v>3023</v>
      </c>
      <c r="B4370" s="20">
        <f ca="1" t="shared" si="112"/>
        <v>30</v>
      </c>
      <c r="C4370" s="22" t="s">
        <v>8084</v>
      </c>
      <c r="D4370" s="21" t="s">
        <v>8085</v>
      </c>
      <c r="E4370" s="29" t="s">
        <v>8086</v>
      </c>
      <c r="F4370" s="21"/>
    </row>
    <row r="4371" ht="137" customHeight="true" spans="1:6">
      <c r="A4371" s="20">
        <v>3024</v>
      </c>
      <c r="B4371" s="20">
        <f ca="1" t="shared" si="112"/>
        <v>31</v>
      </c>
      <c r="C4371" s="22" t="s">
        <v>8087</v>
      </c>
      <c r="D4371" s="21" t="s">
        <v>8088</v>
      </c>
      <c r="E4371" s="29" t="s">
        <v>8089</v>
      </c>
      <c r="F4371" s="21"/>
    </row>
    <row r="4372" ht="150" customHeight="true" spans="1:6">
      <c r="A4372" s="20">
        <v>3025</v>
      </c>
      <c r="B4372" s="20">
        <f ca="1" t="shared" si="112"/>
        <v>32</v>
      </c>
      <c r="C4372" s="22" t="s">
        <v>8090</v>
      </c>
      <c r="D4372" s="21" t="s">
        <v>1842</v>
      </c>
      <c r="E4372" s="29" t="s">
        <v>8091</v>
      </c>
      <c r="F4372" s="21"/>
    </row>
    <row r="4373" ht="98" customHeight="true" spans="1:6">
      <c r="A4373" s="20">
        <v>3026</v>
      </c>
      <c r="B4373" s="20">
        <f ca="1" t="shared" si="112"/>
        <v>33</v>
      </c>
      <c r="C4373" s="21" t="s">
        <v>8092</v>
      </c>
      <c r="D4373" s="23" t="s">
        <v>8093</v>
      </c>
      <c r="E4373" s="29" t="s">
        <v>8094</v>
      </c>
      <c r="F4373" s="21"/>
    </row>
    <row r="4374" ht="151" customHeight="true" spans="1:6">
      <c r="A4374" s="20">
        <v>3027</v>
      </c>
      <c r="B4374" s="20">
        <f ca="1" t="shared" si="112"/>
        <v>34</v>
      </c>
      <c r="C4374" s="21" t="s">
        <v>8095</v>
      </c>
      <c r="D4374" s="23" t="s">
        <v>8096</v>
      </c>
      <c r="E4374" s="29" t="s">
        <v>8097</v>
      </c>
      <c r="F4374" s="21"/>
    </row>
    <row r="4375" ht="33" customHeight="true" spans="1:6">
      <c r="A4375" s="18" t="s">
        <v>8098</v>
      </c>
      <c r="B4375" s="18"/>
      <c r="C4375" s="19"/>
      <c r="D4375" s="19"/>
      <c r="E4375" s="27"/>
      <c r="F4375" s="19"/>
    </row>
    <row r="4376" ht="124.5" customHeight="true" spans="1:6">
      <c r="A4376" s="20">
        <v>3028</v>
      </c>
      <c r="B4376" s="20">
        <f ca="1">MAX($B$4338:INDIRECT("B"&amp;ROW()-1))+1</f>
        <v>35</v>
      </c>
      <c r="C4376" s="22" t="s">
        <v>8099</v>
      </c>
      <c r="D4376" s="23" t="s">
        <v>432</v>
      </c>
      <c r="E4376" s="29" t="s">
        <v>8100</v>
      </c>
      <c r="F4376" s="21"/>
    </row>
    <row r="4377" ht="148.5" customHeight="true" spans="1:6">
      <c r="A4377" s="20"/>
      <c r="B4377" s="20"/>
      <c r="C4377" s="22"/>
      <c r="D4377" s="23" t="s">
        <v>1818</v>
      </c>
      <c r="E4377" s="29" t="s">
        <v>8101</v>
      </c>
      <c r="F4377" s="21"/>
    </row>
    <row r="4378" ht="111" customHeight="true" spans="1:6">
      <c r="A4378" s="20">
        <v>3029</v>
      </c>
      <c r="B4378" s="20">
        <f ca="1">MAX($B$4338:INDIRECT("B"&amp;ROW()-1))+1</f>
        <v>36</v>
      </c>
      <c r="C4378" s="21" t="s">
        <v>8102</v>
      </c>
      <c r="D4378" s="23" t="s">
        <v>432</v>
      </c>
      <c r="E4378" s="29" t="s">
        <v>8103</v>
      </c>
      <c r="F4378" s="21" t="s">
        <v>8104</v>
      </c>
    </row>
    <row r="4379" ht="172.5" customHeight="true" spans="1:6">
      <c r="A4379" s="20"/>
      <c r="B4379" s="20"/>
      <c r="C4379" s="21"/>
      <c r="D4379" s="23" t="s">
        <v>1818</v>
      </c>
      <c r="E4379" s="29" t="s">
        <v>8105</v>
      </c>
      <c r="F4379" s="21"/>
    </row>
    <row r="4380" ht="172.5" customHeight="true" spans="1:6">
      <c r="A4380" s="20"/>
      <c r="B4380" s="20"/>
      <c r="C4380" s="21"/>
      <c r="D4380" s="23"/>
      <c r="E4380" s="29"/>
      <c r="F4380" s="21"/>
    </row>
    <row r="4381" ht="59" customHeight="true" spans="1:6">
      <c r="A4381" s="20">
        <v>3030</v>
      </c>
      <c r="B4381" s="20">
        <f ca="1">MAX($B$4338:INDIRECT("B"&amp;ROW()-1))+1</f>
        <v>37</v>
      </c>
      <c r="C4381" s="21" t="s">
        <v>8106</v>
      </c>
      <c r="D4381" s="23" t="s">
        <v>432</v>
      </c>
      <c r="E4381" s="29" t="s">
        <v>8107</v>
      </c>
      <c r="F4381" s="21"/>
    </row>
    <row r="4382" ht="90" customHeight="true" spans="1:6">
      <c r="A4382" s="20"/>
      <c r="B4382" s="20"/>
      <c r="C4382" s="21"/>
      <c r="D4382" s="23" t="s">
        <v>1818</v>
      </c>
      <c r="E4382" s="29" t="s">
        <v>8108</v>
      </c>
      <c r="F4382" s="21"/>
    </row>
    <row r="4383" ht="59" customHeight="true" spans="1:6">
      <c r="A4383" s="20">
        <v>3031</v>
      </c>
      <c r="B4383" s="20">
        <f ca="1">MAX($B$4338:INDIRECT("B"&amp;ROW()-1))+1</f>
        <v>38</v>
      </c>
      <c r="C4383" s="21" t="s">
        <v>8109</v>
      </c>
      <c r="D4383" s="23" t="s">
        <v>432</v>
      </c>
      <c r="E4383" s="29" t="s">
        <v>8110</v>
      </c>
      <c r="F4383" s="21"/>
    </row>
    <row r="4384" ht="150" customHeight="true" spans="1:6">
      <c r="A4384" s="20"/>
      <c r="B4384" s="20"/>
      <c r="C4384" s="21"/>
      <c r="D4384" s="23" t="s">
        <v>1818</v>
      </c>
      <c r="E4384" s="29" t="s">
        <v>8111</v>
      </c>
      <c r="F4384" s="21"/>
    </row>
    <row r="4385" ht="98" customHeight="true" spans="1:6">
      <c r="A4385" s="20">
        <v>3032</v>
      </c>
      <c r="B4385" s="20">
        <f ca="1" t="shared" ref="B4385:B4424" si="113">MAX($B$4338:INDIRECT("B"&amp;ROW()-1))+1</f>
        <v>39</v>
      </c>
      <c r="C4385" s="22" t="s">
        <v>8112</v>
      </c>
      <c r="D4385" s="23" t="s">
        <v>1818</v>
      </c>
      <c r="E4385" s="29" t="s">
        <v>8113</v>
      </c>
      <c r="F4385" s="21"/>
    </row>
    <row r="4386" ht="198" customHeight="true" spans="1:6">
      <c r="A4386" s="20">
        <v>3033</v>
      </c>
      <c r="B4386" s="20">
        <f ca="1" t="shared" si="113"/>
        <v>40</v>
      </c>
      <c r="C4386" s="22" t="s">
        <v>8114</v>
      </c>
      <c r="D4386" s="23" t="s">
        <v>1818</v>
      </c>
      <c r="E4386" s="29" t="s">
        <v>8115</v>
      </c>
      <c r="F4386" s="21"/>
    </row>
    <row r="4387" ht="261" customHeight="true" spans="1:6">
      <c r="A4387" s="20">
        <v>3034</v>
      </c>
      <c r="B4387" s="20">
        <f ca="1" t="shared" si="113"/>
        <v>41</v>
      </c>
      <c r="C4387" s="22" t="s">
        <v>8116</v>
      </c>
      <c r="D4387" s="23" t="s">
        <v>1818</v>
      </c>
      <c r="E4387" s="29" t="s">
        <v>8117</v>
      </c>
      <c r="F4387" s="21" t="s">
        <v>8118</v>
      </c>
    </row>
    <row r="4388" ht="251" customHeight="true" spans="1:6">
      <c r="A4388" s="20">
        <v>3035</v>
      </c>
      <c r="B4388" s="20">
        <f ca="1" t="shared" si="113"/>
        <v>42</v>
      </c>
      <c r="C4388" s="21" t="s">
        <v>8119</v>
      </c>
      <c r="D4388" s="23" t="s">
        <v>1818</v>
      </c>
      <c r="E4388" s="29" t="s">
        <v>8120</v>
      </c>
      <c r="F4388" s="21"/>
    </row>
    <row r="4389" ht="206" customHeight="true" spans="1:6">
      <c r="A4389" s="20">
        <v>3036</v>
      </c>
      <c r="B4389" s="20">
        <f ca="1" t="shared" si="113"/>
        <v>43</v>
      </c>
      <c r="C4389" s="21" t="s">
        <v>8121</v>
      </c>
      <c r="D4389" s="23" t="s">
        <v>1818</v>
      </c>
      <c r="E4389" s="29" t="s">
        <v>8122</v>
      </c>
      <c r="F4389" s="21" t="s">
        <v>8118</v>
      </c>
    </row>
    <row r="4390" ht="111.5" customHeight="true" spans="1:6">
      <c r="A4390" s="20">
        <v>3037</v>
      </c>
      <c r="B4390" s="20">
        <f ca="1" t="shared" si="113"/>
        <v>44</v>
      </c>
      <c r="C4390" s="21" t="s">
        <v>8123</v>
      </c>
      <c r="D4390" s="23" t="s">
        <v>1818</v>
      </c>
      <c r="E4390" s="29" t="s">
        <v>8124</v>
      </c>
      <c r="F4390" s="21"/>
    </row>
    <row r="4391" ht="178.5" customHeight="true" spans="1:6">
      <c r="A4391" s="20">
        <v>3038</v>
      </c>
      <c r="B4391" s="20">
        <f ca="1" t="shared" si="113"/>
        <v>45</v>
      </c>
      <c r="C4391" s="21" t="s">
        <v>8125</v>
      </c>
      <c r="D4391" s="23" t="s">
        <v>1818</v>
      </c>
      <c r="E4391" s="29" t="s">
        <v>8126</v>
      </c>
      <c r="F4391" s="21"/>
    </row>
    <row r="4392" ht="169.5" customHeight="true" spans="1:6">
      <c r="A4392" s="20">
        <v>3039</v>
      </c>
      <c r="B4392" s="20">
        <f ca="1" t="shared" si="113"/>
        <v>46</v>
      </c>
      <c r="C4392" s="21" t="s">
        <v>8127</v>
      </c>
      <c r="D4392" s="23" t="s">
        <v>8128</v>
      </c>
      <c r="E4392" s="29" t="s">
        <v>8129</v>
      </c>
      <c r="F4392" s="21"/>
    </row>
    <row r="4393" ht="163" customHeight="true" spans="1:6">
      <c r="A4393" s="20">
        <v>3040</v>
      </c>
      <c r="B4393" s="20">
        <f ca="1" t="shared" si="113"/>
        <v>47</v>
      </c>
      <c r="C4393" s="21" t="s">
        <v>8130</v>
      </c>
      <c r="D4393" s="23" t="s">
        <v>8128</v>
      </c>
      <c r="E4393" s="29" t="s">
        <v>8131</v>
      </c>
      <c r="F4393" s="21"/>
    </row>
    <row r="4394" ht="150" customHeight="true" spans="1:6">
      <c r="A4394" s="20">
        <v>3041</v>
      </c>
      <c r="B4394" s="20">
        <f ca="1" t="shared" si="113"/>
        <v>48</v>
      </c>
      <c r="C4394" s="21" t="s">
        <v>8132</v>
      </c>
      <c r="D4394" s="23" t="s">
        <v>8128</v>
      </c>
      <c r="E4394" s="29" t="s">
        <v>8133</v>
      </c>
      <c r="F4394" s="21"/>
    </row>
    <row r="4395" ht="145" customHeight="true" spans="1:6">
      <c r="A4395" s="20">
        <v>3042</v>
      </c>
      <c r="B4395" s="20">
        <f ca="1" t="shared" si="113"/>
        <v>49</v>
      </c>
      <c r="C4395" s="21" t="s">
        <v>8134</v>
      </c>
      <c r="D4395" s="23" t="s">
        <v>8128</v>
      </c>
      <c r="E4395" s="29" t="s">
        <v>8135</v>
      </c>
      <c r="F4395" s="21"/>
    </row>
    <row r="4396" ht="238" customHeight="true" spans="1:6">
      <c r="A4396" s="20">
        <v>3043</v>
      </c>
      <c r="B4396" s="20">
        <f ca="1" t="shared" si="113"/>
        <v>50</v>
      </c>
      <c r="C4396" s="21" t="s">
        <v>8136</v>
      </c>
      <c r="D4396" s="23" t="s">
        <v>8128</v>
      </c>
      <c r="E4396" s="29" t="s">
        <v>8137</v>
      </c>
      <c r="F4396" s="21"/>
    </row>
    <row r="4397" ht="217.5" customHeight="true" spans="1:6">
      <c r="A4397" s="20">
        <v>3044</v>
      </c>
      <c r="B4397" s="20">
        <f ca="1" t="shared" si="113"/>
        <v>51</v>
      </c>
      <c r="C4397" s="21" t="s">
        <v>8138</v>
      </c>
      <c r="D4397" s="23" t="s">
        <v>8128</v>
      </c>
      <c r="E4397" s="29" t="s">
        <v>8139</v>
      </c>
      <c r="F4397" s="21"/>
    </row>
    <row r="4398" ht="241" customHeight="true" spans="1:6">
      <c r="A4398" s="20">
        <v>3045</v>
      </c>
      <c r="B4398" s="20">
        <f ca="1" t="shared" si="113"/>
        <v>52</v>
      </c>
      <c r="C4398" s="21" t="s">
        <v>8140</v>
      </c>
      <c r="D4398" s="23" t="s">
        <v>8128</v>
      </c>
      <c r="E4398" s="29" t="s">
        <v>8141</v>
      </c>
      <c r="F4398" s="21"/>
    </row>
    <row r="4399" ht="121" customHeight="true" spans="1:6">
      <c r="A4399" s="20">
        <v>3046</v>
      </c>
      <c r="B4399" s="20">
        <f ca="1" t="shared" si="113"/>
        <v>53</v>
      </c>
      <c r="C4399" s="21" t="s">
        <v>8142</v>
      </c>
      <c r="D4399" s="23" t="s">
        <v>8128</v>
      </c>
      <c r="E4399" s="29" t="s">
        <v>8143</v>
      </c>
      <c r="F4399" s="21"/>
    </row>
    <row r="4400" ht="98" customHeight="true" spans="1:6">
      <c r="A4400" s="20">
        <v>3047</v>
      </c>
      <c r="B4400" s="20">
        <f ca="1" t="shared" si="113"/>
        <v>54</v>
      </c>
      <c r="C4400" s="21" t="s">
        <v>8144</v>
      </c>
      <c r="D4400" s="23" t="s">
        <v>8128</v>
      </c>
      <c r="E4400" s="29" t="s">
        <v>8145</v>
      </c>
      <c r="F4400" s="21"/>
    </row>
    <row r="4401" ht="121" customHeight="true" spans="1:6">
      <c r="A4401" s="20">
        <v>3048</v>
      </c>
      <c r="B4401" s="20">
        <f ca="1" t="shared" si="113"/>
        <v>55</v>
      </c>
      <c r="C4401" s="21" t="s">
        <v>8146</v>
      </c>
      <c r="D4401" s="23" t="s">
        <v>8128</v>
      </c>
      <c r="E4401" s="29" t="s">
        <v>8147</v>
      </c>
      <c r="F4401" s="21"/>
    </row>
    <row r="4402" ht="132.5" customHeight="true" spans="1:6">
      <c r="A4402" s="20">
        <v>3049</v>
      </c>
      <c r="B4402" s="20">
        <f ca="1" t="shared" si="113"/>
        <v>56</v>
      </c>
      <c r="C4402" s="21" t="s">
        <v>8148</v>
      </c>
      <c r="D4402" s="23" t="s">
        <v>8128</v>
      </c>
      <c r="E4402" s="29" t="s">
        <v>8149</v>
      </c>
      <c r="F4402" s="21"/>
    </row>
    <row r="4403" ht="93.5" customHeight="true" spans="1:6">
      <c r="A4403" s="20">
        <v>3050</v>
      </c>
      <c r="B4403" s="20">
        <f ca="1" t="shared" si="113"/>
        <v>57</v>
      </c>
      <c r="C4403" s="21" t="s">
        <v>8150</v>
      </c>
      <c r="D4403" s="23" t="s">
        <v>8128</v>
      </c>
      <c r="E4403" s="29" t="s">
        <v>8151</v>
      </c>
      <c r="F4403" s="21"/>
    </row>
    <row r="4404" ht="110" customHeight="true" spans="1:6">
      <c r="A4404" s="20">
        <v>3051</v>
      </c>
      <c r="B4404" s="20">
        <f ca="1" t="shared" si="113"/>
        <v>58</v>
      </c>
      <c r="C4404" s="21" t="s">
        <v>8152</v>
      </c>
      <c r="D4404" s="23" t="s">
        <v>8128</v>
      </c>
      <c r="E4404" s="29" t="s">
        <v>8153</v>
      </c>
      <c r="F4404" s="21"/>
    </row>
    <row r="4405" ht="141.5" customHeight="true" spans="1:6">
      <c r="A4405" s="20">
        <v>3052</v>
      </c>
      <c r="B4405" s="20">
        <f ca="1" t="shared" si="113"/>
        <v>59</v>
      </c>
      <c r="C4405" s="21" t="s">
        <v>8154</v>
      </c>
      <c r="D4405" s="23" t="s">
        <v>8128</v>
      </c>
      <c r="E4405" s="29" t="s">
        <v>8155</v>
      </c>
      <c r="F4405" s="21"/>
    </row>
    <row r="4406" ht="85" customHeight="true" spans="1:6">
      <c r="A4406" s="20">
        <v>3053</v>
      </c>
      <c r="B4406" s="20">
        <f ca="1" t="shared" si="113"/>
        <v>60</v>
      </c>
      <c r="C4406" s="21" t="s">
        <v>8156</v>
      </c>
      <c r="D4406" s="23" t="s">
        <v>8128</v>
      </c>
      <c r="E4406" s="29" t="s">
        <v>8157</v>
      </c>
      <c r="F4406" s="21"/>
    </row>
    <row r="4407" ht="132.5" customHeight="true" spans="1:6">
      <c r="A4407" s="20">
        <v>3054</v>
      </c>
      <c r="B4407" s="20">
        <f ca="1" t="shared" si="113"/>
        <v>61</v>
      </c>
      <c r="C4407" s="21" t="s">
        <v>8158</v>
      </c>
      <c r="D4407" s="23" t="s">
        <v>8159</v>
      </c>
      <c r="E4407" s="29" t="s">
        <v>8160</v>
      </c>
      <c r="F4407" s="21"/>
    </row>
    <row r="4408" ht="98" customHeight="true" spans="1:6">
      <c r="A4408" s="20">
        <v>3055</v>
      </c>
      <c r="B4408" s="20">
        <f ca="1" t="shared" si="113"/>
        <v>62</v>
      </c>
      <c r="C4408" s="21" t="s">
        <v>8161</v>
      </c>
      <c r="D4408" s="23" t="s">
        <v>8159</v>
      </c>
      <c r="E4408" s="29" t="s">
        <v>8162</v>
      </c>
      <c r="F4408" s="21"/>
    </row>
    <row r="4409" ht="114" customHeight="true" spans="1:6">
      <c r="A4409" s="20">
        <v>3056</v>
      </c>
      <c r="B4409" s="20">
        <f ca="1" t="shared" si="113"/>
        <v>63</v>
      </c>
      <c r="C4409" s="21" t="s">
        <v>8163</v>
      </c>
      <c r="D4409" s="23" t="s">
        <v>8159</v>
      </c>
      <c r="E4409" s="29" t="s">
        <v>8164</v>
      </c>
      <c r="F4409" s="21"/>
    </row>
    <row r="4410" ht="114" customHeight="true" spans="1:6">
      <c r="A4410" s="20">
        <v>3057</v>
      </c>
      <c r="B4410" s="20">
        <f ca="1" t="shared" si="113"/>
        <v>64</v>
      </c>
      <c r="C4410" s="22" t="s">
        <v>8165</v>
      </c>
      <c r="D4410" s="23" t="s">
        <v>8159</v>
      </c>
      <c r="E4410" s="29" t="s">
        <v>8166</v>
      </c>
      <c r="F4410" s="21"/>
    </row>
    <row r="4411" ht="114" customHeight="true" spans="1:6">
      <c r="A4411" s="20">
        <v>3058</v>
      </c>
      <c r="B4411" s="20">
        <f ca="1" t="shared" si="113"/>
        <v>65</v>
      </c>
      <c r="C4411" s="22" t="s">
        <v>8167</v>
      </c>
      <c r="D4411" s="23" t="s">
        <v>8159</v>
      </c>
      <c r="E4411" s="29" t="s">
        <v>8168</v>
      </c>
      <c r="F4411" s="21"/>
    </row>
    <row r="4412" ht="114" customHeight="true" spans="1:6">
      <c r="A4412" s="20">
        <v>3059</v>
      </c>
      <c r="B4412" s="20">
        <f ca="1" t="shared" si="113"/>
        <v>66</v>
      </c>
      <c r="C4412" s="22" t="s">
        <v>8169</v>
      </c>
      <c r="D4412" s="23" t="s">
        <v>8159</v>
      </c>
      <c r="E4412" s="29" t="s">
        <v>8170</v>
      </c>
      <c r="F4412" s="21"/>
    </row>
    <row r="4413" ht="107.5" customHeight="true" spans="1:6">
      <c r="A4413" s="20">
        <v>3060</v>
      </c>
      <c r="B4413" s="20">
        <f ca="1" t="shared" si="113"/>
        <v>67</v>
      </c>
      <c r="C4413" s="22" t="s">
        <v>8171</v>
      </c>
      <c r="D4413" s="23" t="s">
        <v>8159</v>
      </c>
      <c r="E4413" s="29" t="s">
        <v>8172</v>
      </c>
      <c r="F4413" s="21"/>
    </row>
    <row r="4414" ht="127.5" customHeight="true" spans="1:6">
      <c r="A4414" s="20">
        <v>3061</v>
      </c>
      <c r="B4414" s="20">
        <f ca="1" t="shared" si="113"/>
        <v>68</v>
      </c>
      <c r="C4414" s="22" t="s">
        <v>8173</v>
      </c>
      <c r="D4414" s="23" t="s">
        <v>8159</v>
      </c>
      <c r="E4414" s="29" t="s">
        <v>8174</v>
      </c>
      <c r="F4414" s="21"/>
    </row>
    <row r="4415" ht="103.5" customHeight="true" spans="1:6">
      <c r="A4415" s="20">
        <v>3062</v>
      </c>
      <c r="B4415" s="20">
        <f ca="1" t="shared" si="113"/>
        <v>69</v>
      </c>
      <c r="C4415" s="22" t="s">
        <v>8175</v>
      </c>
      <c r="D4415" s="21" t="s">
        <v>8176</v>
      </c>
      <c r="E4415" s="29" t="s">
        <v>8177</v>
      </c>
      <c r="F4415" s="21"/>
    </row>
    <row r="4416" ht="116" customHeight="true" spans="1:6">
      <c r="A4416" s="20">
        <v>3063</v>
      </c>
      <c r="B4416" s="20">
        <f ca="1" t="shared" si="113"/>
        <v>70</v>
      </c>
      <c r="C4416" s="22" t="s">
        <v>8178</v>
      </c>
      <c r="D4416" s="21" t="s">
        <v>8176</v>
      </c>
      <c r="E4416" s="29" t="s">
        <v>8179</v>
      </c>
      <c r="F4416" s="21"/>
    </row>
    <row r="4417" ht="150.5" customHeight="true" spans="1:6">
      <c r="A4417" s="20">
        <v>3064</v>
      </c>
      <c r="B4417" s="20">
        <f ca="1" t="shared" si="113"/>
        <v>71</v>
      </c>
      <c r="C4417" s="22" t="s">
        <v>8180</v>
      </c>
      <c r="D4417" s="21" t="s">
        <v>8176</v>
      </c>
      <c r="E4417" s="29" t="s">
        <v>8181</v>
      </c>
      <c r="F4417" s="21"/>
    </row>
    <row r="4418" ht="154" customHeight="true" spans="1:6">
      <c r="A4418" s="20">
        <v>3065</v>
      </c>
      <c r="B4418" s="20">
        <f ca="1" t="shared" si="113"/>
        <v>72</v>
      </c>
      <c r="C4418" s="22" t="s">
        <v>8182</v>
      </c>
      <c r="D4418" s="21" t="s">
        <v>8176</v>
      </c>
      <c r="E4418" s="41" t="s">
        <v>8183</v>
      </c>
      <c r="F4418" s="21"/>
    </row>
    <row r="4419" ht="151.5" customHeight="true" spans="1:6">
      <c r="A4419" s="20">
        <v>3066</v>
      </c>
      <c r="B4419" s="20">
        <f ca="1" t="shared" si="113"/>
        <v>73</v>
      </c>
      <c r="C4419" s="22" t="s">
        <v>8184</v>
      </c>
      <c r="D4419" s="21" t="s">
        <v>8176</v>
      </c>
      <c r="E4419" s="41" t="s">
        <v>8185</v>
      </c>
      <c r="F4419" s="21"/>
    </row>
    <row r="4420" ht="176.5" customHeight="true" spans="1:6">
      <c r="A4420" s="20">
        <v>3067</v>
      </c>
      <c r="B4420" s="20">
        <f ca="1" t="shared" si="113"/>
        <v>74</v>
      </c>
      <c r="C4420" s="22" t="s">
        <v>8186</v>
      </c>
      <c r="D4420" s="21" t="s">
        <v>8176</v>
      </c>
      <c r="E4420" s="41" t="s">
        <v>8187</v>
      </c>
      <c r="F4420" s="21"/>
    </row>
    <row r="4421" ht="124" customHeight="true" spans="1:6">
      <c r="A4421" s="20">
        <v>3068</v>
      </c>
      <c r="B4421" s="20">
        <f ca="1" t="shared" si="113"/>
        <v>75</v>
      </c>
      <c r="C4421" s="22" t="s">
        <v>8188</v>
      </c>
      <c r="D4421" s="21" t="s">
        <v>8176</v>
      </c>
      <c r="E4421" s="41" t="s">
        <v>8189</v>
      </c>
      <c r="F4421" s="21"/>
    </row>
    <row r="4422" ht="155.5" customHeight="true" spans="1:6">
      <c r="A4422" s="20">
        <v>3069</v>
      </c>
      <c r="B4422" s="20">
        <f ca="1" t="shared" si="113"/>
        <v>76</v>
      </c>
      <c r="C4422" s="22" t="s">
        <v>8190</v>
      </c>
      <c r="D4422" s="21" t="s">
        <v>8176</v>
      </c>
      <c r="E4422" s="41" t="s">
        <v>8191</v>
      </c>
      <c r="F4422" s="21"/>
    </row>
    <row r="4423" ht="228" customHeight="true" spans="1:6">
      <c r="A4423" s="20">
        <v>3070</v>
      </c>
      <c r="B4423" s="20">
        <f ca="1" t="shared" si="113"/>
        <v>77</v>
      </c>
      <c r="C4423" s="22" t="s">
        <v>8192</v>
      </c>
      <c r="D4423" s="21" t="s">
        <v>8176</v>
      </c>
      <c r="E4423" s="41" t="s">
        <v>8193</v>
      </c>
      <c r="F4423" s="21"/>
    </row>
    <row r="4424" ht="228" customHeight="true" spans="1:6">
      <c r="A4424" s="20">
        <v>3071</v>
      </c>
      <c r="B4424" s="20">
        <f ca="1" t="shared" si="113"/>
        <v>78</v>
      </c>
      <c r="C4424" s="22" t="s">
        <v>8194</v>
      </c>
      <c r="D4424" s="21" t="s">
        <v>8176</v>
      </c>
      <c r="E4424" s="41" t="s">
        <v>8195</v>
      </c>
      <c r="F4424" s="21"/>
    </row>
    <row r="4425" ht="33" customHeight="true" spans="1:6">
      <c r="A4425" s="18" t="s">
        <v>8196</v>
      </c>
      <c r="B4425" s="18"/>
      <c r="C4425" s="19"/>
      <c r="D4425" s="19"/>
      <c r="E4425" s="27"/>
      <c r="F4425" s="19"/>
    </row>
    <row r="4426" ht="130.5" customHeight="true" spans="1:6">
      <c r="A4426" s="35">
        <v>3072</v>
      </c>
      <c r="B4426" s="35">
        <f ca="1">MAX($B$4338:INDIRECT("B"&amp;ROW()-1))+1</f>
        <v>79</v>
      </c>
      <c r="C4426" s="36" t="s">
        <v>8197</v>
      </c>
      <c r="D4426" s="23" t="s">
        <v>8198</v>
      </c>
      <c r="E4426" s="29" t="s">
        <v>8199</v>
      </c>
      <c r="F4426" s="21"/>
    </row>
    <row r="4427" ht="294.5" customHeight="true" spans="1:6">
      <c r="A4427" s="39"/>
      <c r="B4427" s="39"/>
      <c r="C4427" s="40"/>
      <c r="D4427" s="23" t="s">
        <v>8200</v>
      </c>
      <c r="E4427" s="29" t="s">
        <v>8201</v>
      </c>
      <c r="F4427" s="21"/>
    </row>
    <row r="4428" ht="228" customHeight="true" spans="1:6">
      <c r="A4428" s="35"/>
      <c r="B4428" s="35"/>
      <c r="C4428" s="36" t="s">
        <v>8197</v>
      </c>
      <c r="D4428" s="49" t="s">
        <v>8202</v>
      </c>
      <c r="E4428" s="54" t="s">
        <v>8203</v>
      </c>
      <c r="F4428" s="21"/>
    </row>
    <row r="4429" ht="228" customHeight="true" spans="1:6">
      <c r="A4429" s="39"/>
      <c r="B4429" s="39"/>
      <c r="C4429" s="40"/>
      <c r="D4429" s="51"/>
      <c r="E4429" s="55"/>
      <c r="F4429" s="21"/>
    </row>
    <row r="4430" ht="33" customHeight="true" spans="1:6">
      <c r="A4430" s="18" t="s">
        <v>8204</v>
      </c>
      <c r="B4430" s="18"/>
      <c r="C4430" s="19"/>
      <c r="D4430" s="19"/>
      <c r="E4430" s="27"/>
      <c r="F4430" s="19"/>
    </row>
    <row r="4431" ht="163" customHeight="true" spans="1:6">
      <c r="A4431" s="20">
        <v>3073</v>
      </c>
      <c r="B4431" s="20">
        <f ca="1" t="shared" ref="B4431:B4436" si="114">MAX($B$4338:INDIRECT("B"&amp;ROW()-1))+1</f>
        <v>80</v>
      </c>
      <c r="C4431" s="21" t="s">
        <v>8205</v>
      </c>
      <c r="D4431" s="23" t="s">
        <v>8206</v>
      </c>
      <c r="E4431" s="29" t="s">
        <v>8207</v>
      </c>
      <c r="F4431" s="21" t="s">
        <v>8208</v>
      </c>
    </row>
    <row r="4432" ht="256.5" customHeight="true" spans="1:6">
      <c r="A4432" s="20">
        <v>3074</v>
      </c>
      <c r="B4432" s="20">
        <f ca="1" t="shared" si="114"/>
        <v>81</v>
      </c>
      <c r="C4432" s="21" t="s">
        <v>8209</v>
      </c>
      <c r="D4432" s="23" t="s">
        <v>8206</v>
      </c>
      <c r="E4432" s="29" t="s">
        <v>8210</v>
      </c>
      <c r="F4432" s="21" t="s">
        <v>8208</v>
      </c>
    </row>
    <row r="4433" ht="177" customHeight="true" spans="1:6">
      <c r="A4433" s="20">
        <v>3075</v>
      </c>
      <c r="B4433" s="20">
        <f ca="1" t="shared" si="114"/>
        <v>82</v>
      </c>
      <c r="C4433" s="21" t="s">
        <v>8211</v>
      </c>
      <c r="D4433" s="23" t="s">
        <v>8206</v>
      </c>
      <c r="E4433" s="29" t="s">
        <v>8212</v>
      </c>
      <c r="F4433" s="21"/>
    </row>
    <row r="4434" ht="279" customHeight="true" spans="1:6">
      <c r="A4434" s="20">
        <v>3076</v>
      </c>
      <c r="B4434" s="20">
        <f ca="1" t="shared" si="114"/>
        <v>83</v>
      </c>
      <c r="C4434" s="21" t="s">
        <v>8213</v>
      </c>
      <c r="D4434" s="23" t="s">
        <v>8206</v>
      </c>
      <c r="E4434" s="29" t="s">
        <v>8214</v>
      </c>
      <c r="F4434" s="21" t="s">
        <v>8208</v>
      </c>
    </row>
    <row r="4435" ht="194.5" customHeight="true" spans="1:6">
      <c r="A4435" s="20">
        <v>3077</v>
      </c>
      <c r="B4435" s="20">
        <f ca="1" t="shared" si="114"/>
        <v>84</v>
      </c>
      <c r="C4435" s="21" t="s">
        <v>8215</v>
      </c>
      <c r="D4435" s="23" t="s">
        <v>8206</v>
      </c>
      <c r="E4435" s="29" t="s">
        <v>8216</v>
      </c>
      <c r="F4435" s="21"/>
    </row>
    <row r="4436" ht="262" customHeight="true" spans="1:6">
      <c r="A4436" s="20">
        <v>3078</v>
      </c>
      <c r="B4436" s="20">
        <f ca="1" t="shared" si="114"/>
        <v>85</v>
      </c>
      <c r="C4436" s="21" t="s">
        <v>8217</v>
      </c>
      <c r="D4436" s="23" t="s">
        <v>8206</v>
      </c>
      <c r="E4436" s="29" t="s">
        <v>8218</v>
      </c>
      <c r="F4436" s="21" t="s">
        <v>8208</v>
      </c>
    </row>
    <row r="4437" ht="33" customHeight="true" spans="1:6">
      <c r="A4437" s="18" t="s">
        <v>8219</v>
      </c>
      <c r="B4437" s="18"/>
      <c r="C4437" s="19"/>
      <c r="D4437" s="19"/>
      <c r="E4437" s="27"/>
      <c r="F4437" s="19"/>
    </row>
    <row r="4438" ht="210" customHeight="true" spans="1:6">
      <c r="A4438" s="20">
        <v>3079</v>
      </c>
      <c r="B4438" s="20">
        <f ca="1">MAX($B$4338:INDIRECT("B"&amp;ROW()-1))+1</f>
        <v>86</v>
      </c>
      <c r="C4438" s="21" t="s">
        <v>8220</v>
      </c>
      <c r="D4438" s="23" t="s">
        <v>8221</v>
      </c>
      <c r="E4438" s="29" t="s">
        <v>8222</v>
      </c>
      <c r="F4438" s="21"/>
    </row>
    <row r="4439" ht="210" customHeight="true" spans="1:6">
      <c r="A4439" s="20">
        <v>3080</v>
      </c>
      <c r="B4439" s="20">
        <f ca="1">MAX($B$4338:INDIRECT("B"&amp;ROW()-1))+1</f>
        <v>87</v>
      </c>
      <c r="C4439" s="21" t="s">
        <v>8223</v>
      </c>
      <c r="D4439" s="23" t="s">
        <v>8221</v>
      </c>
      <c r="E4439" s="29" t="s">
        <v>8224</v>
      </c>
      <c r="F4439" s="21"/>
    </row>
    <row r="4440" ht="33" customHeight="true" spans="1:6">
      <c r="A4440" s="75" t="s">
        <v>8225</v>
      </c>
      <c r="B4440" s="75"/>
      <c r="C4440" s="76"/>
      <c r="D4440" s="76"/>
      <c r="E4440" s="79"/>
      <c r="F4440" s="76"/>
    </row>
    <row r="4441" ht="33" customHeight="true" spans="1:6">
      <c r="A4441" s="95" t="s">
        <v>8226</v>
      </c>
      <c r="B4441" s="95"/>
      <c r="C4441" s="96"/>
      <c r="D4441" s="96"/>
      <c r="E4441" s="99"/>
      <c r="F4441" s="96"/>
    </row>
    <row r="4442" ht="97" customHeight="true" spans="1:6">
      <c r="A4442" s="20">
        <v>3081</v>
      </c>
      <c r="B4442" s="20">
        <f ca="1">MAX($B$4441:INDIRECT("B"&amp;ROW()-1))+1</f>
        <v>1</v>
      </c>
      <c r="C4442" s="21" t="s">
        <v>8227</v>
      </c>
      <c r="D4442" s="23" t="s">
        <v>8228</v>
      </c>
      <c r="E4442" s="29" t="s">
        <v>8229</v>
      </c>
      <c r="F4442" s="21"/>
    </row>
    <row r="4443" ht="97" customHeight="true" spans="1:6">
      <c r="A4443" s="20"/>
      <c r="B4443" s="20"/>
      <c r="C4443" s="21"/>
      <c r="D4443" s="23" t="s">
        <v>8230</v>
      </c>
      <c r="E4443" s="29" t="s">
        <v>8231</v>
      </c>
      <c r="F4443" s="21"/>
    </row>
    <row r="4444" ht="97" customHeight="true" spans="1:6">
      <c r="A4444" s="20">
        <v>3082</v>
      </c>
      <c r="B4444" s="20">
        <f ca="1">MAX($B$4441:INDIRECT("B"&amp;ROW()-1))+1</f>
        <v>2</v>
      </c>
      <c r="C4444" s="21" t="s">
        <v>8232</v>
      </c>
      <c r="D4444" s="23" t="s">
        <v>8228</v>
      </c>
      <c r="E4444" s="29" t="s">
        <v>8233</v>
      </c>
      <c r="F4444" s="21"/>
    </row>
    <row r="4445" ht="97" customHeight="true" spans="1:6">
      <c r="A4445" s="20"/>
      <c r="B4445" s="20"/>
      <c r="C4445" s="21"/>
      <c r="D4445" s="23" t="s">
        <v>8234</v>
      </c>
      <c r="E4445" s="29" t="s">
        <v>8235</v>
      </c>
      <c r="F4445" s="21"/>
    </row>
    <row r="4446" ht="131.5" customHeight="true" spans="1:6">
      <c r="A4446" s="20">
        <v>3083</v>
      </c>
      <c r="B4446" s="20">
        <f ca="1">MAX($B$4441:INDIRECT("B"&amp;ROW()-1))+1</f>
        <v>3</v>
      </c>
      <c r="C4446" s="21" t="s">
        <v>8236</v>
      </c>
      <c r="D4446" s="23" t="s">
        <v>8228</v>
      </c>
      <c r="E4446" s="29" t="s">
        <v>8237</v>
      </c>
      <c r="F4446" s="22"/>
    </row>
    <row r="4447" ht="151.5" customHeight="true" spans="1:6">
      <c r="A4447" s="20"/>
      <c r="B4447" s="20"/>
      <c r="C4447" s="21"/>
      <c r="D4447" s="23" t="s">
        <v>8234</v>
      </c>
      <c r="E4447" s="29" t="s">
        <v>8238</v>
      </c>
      <c r="F4447" s="22"/>
    </row>
    <row r="4448" ht="172" customHeight="true" spans="1:6">
      <c r="A4448" s="20">
        <v>3084</v>
      </c>
      <c r="B4448" s="20">
        <f ca="1">MAX($B$4441:INDIRECT("B"&amp;ROW()-1))+1</f>
        <v>4</v>
      </c>
      <c r="C4448" s="21" t="s">
        <v>8239</v>
      </c>
      <c r="D4448" s="23" t="s">
        <v>8228</v>
      </c>
      <c r="E4448" s="29" t="s">
        <v>8240</v>
      </c>
      <c r="F4448" s="21"/>
    </row>
    <row r="4449" ht="78" customHeight="true" spans="1:6">
      <c r="A4449" s="20">
        <v>3085</v>
      </c>
      <c r="B4449" s="20">
        <f ca="1">MAX($B$4441:INDIRECT("B"&amp;ROW()-1))+1</f>
        <v>5</v>
      </c>
      <c r="C4449" s="21" t="s">
        <v>8241</v>
      </c>
      <c r="D4449" s="23" t="s">
        <v>8228</v>
      </c>
      <c r="E4449" s="29" t="s">
        <v>8242</v>
      </c>
      <c r="F4449" s="21" t="s">
        <v>8243</v>
      </c>
    </row>
    <row r="4450" ht="145" customHeight="true" spans="1:6">
      <c r="A4450" s="20"/>
      <c r="B4450" s="20"/>
      <c r="C4450" s="21"/>
      <c r="D4450" s="23" t="s">
        <v>1368</v>
      </c>
      <c r="E4450" s="29" t="s">
        <v>8244</v>
      </c>
      <c r="F4450" s="21"/>
    </row>
    <row r="4451" ht="194" customHeight="true" spans="1:6">
      <c r="A4451" s="20"/>
      <c r="B4451" s="20"/>
      <c r="C4451" s="21"/>
      <c r="D4451" s="23" t="s">
        <v>8245</v>
      </c>
      <c r="E4451" s="29" t="s">
        <v>8246</v>
      </c>
      <c r="F4451" s="21"/>
    </row>
    <row r="4452" ht="39.5" customHeight="true" spans="1:6">
      <c r="A4452" s="20"/>
      <c r="B4452" s="20"/>
      <c r="C4452" s="21"/>
      <c r="D4452" s="23" t="s">
        <v>3986</v>
      </c>
      <c r="E4452" s="29" t="s">
        <v>8247</v>
      </c>
      <c r="F4452" s="21"/>
    </row>
    <row r="4453" ht="101.5" customHeight="true" spans="1:6">
      <c r="A4453" s="151">
        <v>3086</v>
      </c>
      <c r="B4453" s="151">
        <f ca="1">MAX($B$4441:INDIRECT("B"&amp;ROW()-1))+1</f>
        <v>6</v>
      </c>
      <c r="C4453" s="21" t="s">
        <v>8248</v>
      </c>
      <c r="D4453" s="21" t="s">
        <v>8228</v>
      </c>
      <c r="E4453" s="41" t="s">
        <v>8249</v>
      </c>
      <c r="F4453" s="21"/>
    </row>
    <row r="4454" ht="101" customHeight="true" spans="1:6">
      <c r="A4454" s="151"/>
      <c r="B4454" s="151"/>
      <c r="C4454" s="21"/>
      <c r="D4454" s="21" t="s">
        <v>8234</v>
      </c>
      <c r="E4454" s="41" t="s">
        <v>8250</v>
      </c>
      <c r="F4454" s="21"/>
    </row>
    <row r="4455" ht="72" customHeight="true" spans="1:6">
      <c r="A4455" s="151">
        <v>3087</v>
      </c>
      <c r="B4455" s="151">
        <f ca="1">MAX($B$4441:INDIRECT("B"&amp;ROW()-1))+1</f>
        <v>7</v>
      </c>
      <c r="C4455" s="21" t="s">
        <v>8251</v>
      </c>
      <c r="D4455" s="21" t="s">
        <v>8228</v>
      </c>
      <c r="E4455" s="41" t="s">
        <v>8252</v>
      </c>
      <c r="F4455" s="21"/>
    </row>
    <row r="4456" ht="85" customHeight="true" spans="1:6">
      <c r="A4456" s="151"/>
      <c r="B4456" s="151"/>
      <c r="C4456" s="21"/>
      <c r="D4456" s="21" t="s">
        <v>8234</v>
      </c>
      <c r="E4456" s="41" t="s">
        <v>8253</v>
      </c>
      <c r="F4456" s="21"/>
    </row>
    <row r="4457" ht="98" customHeight="true" spans="1:6">
      <c r="A4457" s="151"/>
      <c r="B4457" s="151"/>
      <c r="C4457" s="21"/>
      <c r="D4457" s="21" t="s">
        <v>6602</v>
      </c>
      <c r="E4457" s="41" t="s">
        <v>8254</v>
      </c>
      <c r="F4457" s="21"/>
    </row>
    <row r="4458" ht="59" customHeight="true" spans="1:6">
      <c r="A4458" s="151">
        <v>3088</v>
      </c>
      <c r="B4458" s="151">
        <f ca="1">MAX($B$4441:INDIRECT("B"&amp;ROW()-1))+1</f>
        <v>8</v>
      </c>
      <c r="C4458" s="21" t="s">
        <v>8255</v>
      </c>
      <c r="D4458" s="21" t="s">
        <v>8228</v>
      </c>
      <c r="E4458" s="41" t="s">
        <v>8256</v>
      </c>
      <c r="F4458" s="21"/>
    </row>
    <row r="4459" ht="59" customHeight="true" spans="1:6">
      <c r="A4459" s="151"/>
      <c r="B4459" s="151"/>
      <c r="C4459" s="21"/>
      <c r="D4459" s="21" t="s">
        <v>8234</v>
      </c>
      <c r="E4459" s="41" t="s">
        <v>8257</v>
      </c>
      <c r="F4459" s="21"/>
    </row>
    <row r="4460" ht="98" customHeight="true" spans="1:6">
      <c r="A4460" s="151"/>
      <c r="B4460" s="151"/>
      <c r="C4460" s="21"/>
      <c r="D4460" s="21" t="s">
        <v>6602</v>
      </c>
      <c r="E4460" s="41" t="s">
        <v>8258</v>
      </c>
      <c r="F4460" s="21"/>
    </row>
    <row r="4461" ht="82.5" customHeight="true" spans="1:6">
      <c r="A4461" s="151">
        <v>3089</v>
      </c>
      <c r="B4461" s="151">
        <f ca="1">MAX($B$4441:INDIRECT("B"&amp;ROW()-1))+1</f>
        <v>9</v>
      </c>
      <c r="C4461" s="21" t="s">
        <v>8259</v>
      </c>
      <c r="D4461" s="21" t="s">
        <v>8228</v>
      </c>
      <c r="E4461" s="41" t="s">
        <v>8260</v>
      </c>
      <c r="F4461" s="21"/>
    </row>
    <row r="4462" ht="78.5" customHeight="true" spans="1:6">
      <c r="A4462" s="151"/>
      <c r="B4462" s="151"/>
      <c r="C4462" s="21"/>
      <c r="D4462" s="21" t="s">
        <v>8234</v>
      </c>
      <c r="E4462" s="41" t="s">
        <v>8261</v>
      </c>
      <c r="F4462" s="21"/>
    </row>
    <row r="4463" ht="80" customHeight="true" spans="1:6">
      <c r="A4463" s="151"/>
      <c r="B4463" s="151"/>
      <c r="C4463" s="21"/>
      <c r="D4463" s="21" t="s">
        <v>6602</v>
      </c>
      <c r="E4463" s="41" t="s">
        <v>8262</v>
      </c>
      <c r="F4463" s="21"/>
    </row>
    <row r="4464" ht="59" customHeight="true" spans="1:6">
      <c r="A4464" s="151">
        <v>3090</v>
      </c>
      <c r="B4464" s="151">
        <f ca="1">MAX($B$4441:INDIRECT("B"&amp;ROW()-1))+1</f>
        <v>10</v>
      </c>
      <c r="C4464" s="21" t="s">
        <v>8263</v>
      </c>
      <c r="D4464" s="21" t="s">
        <v>8228</v>
      </c>
      <c r="E4464" s="41" t="s">
        <v>8264</v>
      </c>
      <c r="F4464" s="21"/>
    </row>
    <row r="4465" ht="79" customHeight="true" spans="1:6">
      <c r="A4465" s="151"/>
      <c r="B4465" s="151"/>
      <c r="C4465" s="21"/>
      <c r="D4465" s="21" t="s">
        <v>8234</v>
      </c>
      <c r="E4465" s="29" t="s">
        <v>8265</v>
      </c>
      <c r="F4465" s="21"/>
    </row>
    <row r="4466" ht="59" customHeight="true" spans="1:6">
      <c r="A4466" s="151">
        <v>3091</v>
      </c>
      <c r="B4466" s="151">
        <f ca="1">MAX($B$4441:INDIRECT("B"&amp;ROW()-1))+1</f>
        <v>11</v>
      </c>
      <c r="C4466" s="21" t="s">
        <v>8266</v>
      </c>
      <c r="D4466" s="21" t="s">
        <v>8228</v>
      </c>
      <c r="E4466" s="41" t="s">
        <v>8267</v>
      </c>
      <c r="F4466" s="21"/>
    </row>
    <row r="4467" ht="71" customHeight="true" spans="1:6">
      <c r="A4467" s="151"/>
      <c r="B4467" s="151"/>
      <c r="C4467" s="21"/>
      <c r="D4467" s="21" t="s">
        <v>8234</v>
      </c>
      <c r="E4467" s="29" t="s">
        <v>8268</v>
      </c>
      <c r="F4467" s="21"/>
    </row>
    <row r="4468" ht="87" customHeight="true" spans="1:6">
      <c r="A4468" s="151">
        <v>3092</v>
      </c>
      <c r="B4468" s="151">
        <f ca="1">MAX($B$4441:INDIRECT("B"&amp;ROW()-1))+1</f>
        <v>12</v>
      </c>
      <c r="C4468" s="21" t="s">
        <v>8269</v>
      </c>
      <c r="D4468" s="23" t="s">
        <v>1368</v>
      </c>
      <c r="E4468" s="29" t="s">
        <v>8270</v>
      </c>
      <c r="F4468" s="21"/>
    </row>
    <row r="4469" ht="100" customHeight="true" spans="1:6">
      <c r="A4469" s="151">
        <v>3093</v>
      </c>
      <c r="B4469" s="151">
        <f ca="1">MAX($B$4441:INDIRECT("B"&amp;ROW()-1))+1</f>
        <v>13</v>
      </c>
      <c r="C4469" s="21" t="s">
        <v>8271</v>
      </c>
      <c r="D4469" s="23" t="s">
        <v>1368</v>
      </c>
      <c r="E4469" s="29" t="s">
        <v>8272</v>
      </c>
      <c r="F4469" s="21"/>
    </row>
    <row r="4470" ht="275.5" customHeight="true" spans="1:6">
      <c r="A4470" s="151">
        <v>3094</v>
      </c>
      <c r="B4470" s="151">
        <f ca="1">MAX($B$4441:INDIRECT("B"&amp;ROW()-1))+1</f>
        <v>14</v>
      </c>
      <c r="C4470" s="21" t="s">
        <v>8273</v>
      </c>
      <c r="D4470" s="23" t="s">
        <v>1368</v>
      </c>
      <c r="E4470" s="29" t="s">
        <v>8274</v>
      </c>
      <c r="F4470" s="21" t="s">
        <v>3962</v>
      </c>
    </row>
    <row r="4471" ht="181.5" customHeight="true" spans="1:6">
      <c r="A4471" s="151">
        <v>3095</v>
      </c>
      <c r="B4471" s="151">
        <f ca="1">MAX($B$4441:INDIRECT("B"&amp;ROW()-1))+1</f>
        <v>15</v>
      </c>
      <c r="C4471" s="21" t="s">
        <v>8275</v>
      </c>
      <c r="D4471" s="21" t="s">
        <v>8234</v>
      </c>
      <c r="E4471" s="41" t="s">
        <v>8276</v>
      </c>
      <c r="F4471" s="21" t="s">
        <v>8277</v>
      </c>
    </row>
    <row r="4472" ht="77" customHeight="true" spans="1:6">
      <c r="A4472" s="151">
        <v>3096</v>
      </c>
      <c r="B4472" s="151">
        <f ca="1">MAX($B$4441:INDIRECT("B"&amp;ROW()-1))+1</f>
        <v>16</v>
      </c>
      <c r="C4472" s="21" t="s">
        <v>8278</v>
      </c>
      <c r="D4472" s="21" t="s">
        <v>8228</v>
      </c>
      <c r="E4472" s="41" t="s">
        <v>8279</v>
      </c>
      <c r="F4472" s="21"/>
    </row>
    <row r="4473" ht="183.5" customHeight="true" spans="1:6">
      <c r="A4473" s="151"/>
      <c r="B4473" s="151"/>
      <c r="C4473" s="21"/>
      <c r="D4473" s="21" t="s">
        <v>8234</v>
      </c>
      <c r="E4473" s="41" t="s">
        <v>8280</v>
      </c>
      <c r="F4473" s="21"/>
    </row>
    <row r="4474" ht="195.5" customHeight="true" spans="1:6">
      <c r="A4474" s="151"/>
      <c r="B4474" s="151"/>
      <c r="C4474" s="21"/>
      <c r="D4474" s="21" t="s">
        <v>8281</v>
      </c>
      <c r="E4474" s="41" t="s">
        <v>8282</v>
      </c>
      <c r="F4474" s="21"/>
    </row>
    <row r="4475" ht="155.5" customHeight="true" spans="1:6">
      <c r="A4475" s="151">
        <v>3097</v>
      </c>
      <c r="B4475" s="151">
        <f ca="1">MAX($B$4441:INDIRECT("B"&amp;ROW()-1))+1</f>
        <v>17</v>
      </c>
      <c r="C4475" s="21" t="s">
        <v>8283</v>
      </c>
      <c r="D4475" s="21" t="s">
        <v>8234</v>
      </c>
      <c r="E4475" s="41" t="s">
        <v>8280</v>
      </c>
      <c r="F4475" s="21"/>
    </row>
    <row r="4476" ht="85" customHeight="true" spans="1:6">
      <c r="A4476" s="151"/>
      <c r="B4476" s="151"/>
      <c r="C4476" s="21"/>
      <c r="D4476" s="21" t="s">
        <v>8284</v>
      </c>
      <c r="E4476" s="41" t="s">
        <v>8285</v>
      </c>
      <c r="F4476" s="21"/>
    </row>
    <row r="4477" ht="93" customHeight="true" spans="1:6">
      <c r="A4477" s="151">
        <v>3098</v>
      </c>
      <c r="B4477" s="151">
        <f ca="1">MAX($B$4441:INDIRECT("B"&amp;ROW()-1))+1</f>
        <v>18</v>
      </c>
      <c r="C4477" s="21" t="s">
        <v>8286</v>
      </c>
      <c r="D4477" s="21" t="s">
        <v>8281</v>
      </c>
      <c r="E4477" s="41" t="s">
        <v>8287</v>
      </c>
      <c r="F4477" s="21"/>
    </row>
    <row r="4478" ht="121" customHeight="true" spans="1:6">
      <c r="A4478" s="151">
        <v>3099</v>
      </c>
      <c r="B4478" s="151">
        <f ca="1">MAX($B$4441:INDIRECT("B"&amp;ROW()-1))+1</f>
        <v>19</v>
      </c>
      <c r="C4478" s="21" t="s">
        <v>8288</v>
      </c>
      <c r="D4478" s="21" t="s">
        <v>8281</v>
      </c>
      <c r="E4478" s="41" t="s">
        <v>8289</v>
      </c>
      <c r="F4478" s="21"/>
    </row>
    <row r="4479" ht="72" customHeight="true" spans="1:6">
      <c r="A4479" s="151">
        <v>3100</v>
      </c>
      <c r="B4479" s="151">
        <f ca="1">MAX($B$4441:INDIRECT("B"&amp;ROW()-1))+1</f>
        <v>20</v>
      </c>
      <c r="C4479" s="21" t="s">
        <v>8290</v>
      </c>
      <c r="D4479" s="21" t="s">
        <v>8281</v>
      </c>
      <c r="E4479" s="41" t="s">
        <v>8291</v>
      </c>
      <c r="F4479" s="21"/>
    </row>
    <row r="4480" ht="92" customHeight="true" spans="1:6">
      <c r="A4480" s="151">
        <v>3101</v>
      </c>
      <c r="B4480" s="151">
        <f ca="1">MAX($B$4441:INDIRECT("B"&amp;ROW()-1))+1</f>
        <v>21</v>
      </c>
      <c r="C4480" s="21" t="s">
        <v>8292</v>
      </c>
      <c r="D4480" s="21" t="s">
        <v>8281</v>
      </c>
      <c r="E4480" s="41" t="s">
        <v>8293</v>
      </c>
      <c r="F4480" s="21"/>
    </row>
    <row r="4481" ht="59" customHeight="true" spans="1:6">
      <c r="A4481" s="151">
        <v>3102</v>
      </c>
      <c r="B4481" s="151">
        <f ca="1">MAX($B$4441:INDIRECT("B"&amp;ROW()-1))+1</f>
        <v>22</v>
      </c>
      <c r="C4481" s="21" t="s">
        <v>8294</v>
      </c>
      <c r="D4481" s="21" t="s">
        <v>8295</v>
      </c>
      <c r="E4481" s="41" t="s">
        <v>8296</v>
      </c>
      <c r="F4481" s="21"/>
    </row>
    <row r="4482" ht="93" customHeight="true" spans="1:6">
      <c r="A4482" s="151"/>
      <c r="B4482" s="151"/>
      <c r="C4482" s="21"/>
      <c r="D4482" s="22" t="s">
        <v>8297</v>
      </c>
      <c r="E4482" s="47" t="s">
        <v>8298</v>
      </c>
      <c r="F4482" s="21"/>
    </row>
    <row r="4483" ht="72.5" customHeight="true" spans="1:6">
      <c r="A4483" s="151"/>
      <c r="B4483" s="151"/>
      <c r="C4483" s="21"/>
      <c r="D4483" s="22" t="s">
        <v>8245</v>
      </c>
      <c r="E4483" s="47" t="s">
        <v>8299</v>
      </c>
      <c r="F4483" s="21"/>
    </row>
    <row r="4484" ht="67.5" customHeight="true" spans="1:6">
      <c r="A4484" s="151"/>
      <c r="B4484" s="151"/>
      <c r="C4484" s="21"/>
      <c r="D4484" s="21" t="s">
        <v>1389</v>
      </c>
      <c r="E4484" s="41" t="s">
        <v>8300</v>
      </c>
      <c r="F4484" s="21"/>
    </row>
    <row r="4485" ht="111" customHeight="true" spans="1:6">
      <c r="A4485" s="151">
        <v>3103</v>
      </c>
      <c r="B4485" s="151">
        <f ca="1">MAX($B$4441:INDIRECT("B"&amp;ROW()-1))+1</f>
        <v>23</v>
      </c>
      <c r="C4485" s="21" t="s">
        <v>8301</v>
      </c>
      <c r="D4485" s="21" t="s">
        <v>1389</v>
      </c>
      <c r="E4485" s="41" t="s">
        <v>8302</v>
      </c>
      <c r="F4485" s="21"/>
    </row>
    <row r="4486" ht="72" customHeight="true" spans="1:6">
      <c r="A4486" s="151">
        <v>3104</v>
      </c>
      <c r="B4486" s="151">
        <f ca="1">MAX($B$4441:INDIRECT("B"&amp;ROW()-1))+1</f>
        <v>24</v>
      </c>
      <c r="C4486" s="21" t="s">
        <v>8303</v>
      </c>
      <c r="D4486" s="21" t="s">
        <v>1389</v>
      </c>
      <c r="E4486" s="154" t="s">
        <v>8304</v>
      </c>
      <c r="F4486" s="21"/>
    </row>
    <row r="4487" ht="101.5" customHeight="true" spans="1:6">
      <c r="A4487" s="151">
        <v>3105</v>
      </c>
      <c r="B4487" s="151">
        <f ca="1">MAX($B$4441:INDIRECT("B"&amp;ROW()-1))+1</f>
        <v>25</v>
      </c>
      <c r="C4487" s="21" t="s">
        <v>8305</v>
      </c>
      <c r="D4487" s="21" t="s">
        <v>1389</v>
      </c>
      <c r="E4487" s="154" t="s">
        <v>8306</v>
      </c>
      <c r="F4487" s="21"/>
    </row>
    <row r="4488" ht="170.5" customHeight="true" spans="1:6">
      <c r="A4488" s="151">
        <v>3106</v>
      </c>
      <c r="B4488" s="151">
        <f ca="1">MAX($B$4441:INDIRECT("B"&amp;ROW()-1))+1</f>
        <v>26</v>
      </c>
      <c r="C4488" s="21" t="s">
        <v>8307</v>
      </c>
      <c r="D4488" s="22" t="s">
        <v>8297</v>
      </c>
      <c r="E4488" s="41" t="s">
        <v>8308</v>
      </c>
      <c r="F4488" s="21"/>
    </row>
    <row r="4489" ht="409.5" customHeight="true" spans="1:6">
      <c r="A4489" s="151">
        <v>3107</v>
      </c>
      <c r="B4489" s="151">
        <f ca="1">MAX($B$4441:INDIRECT("B"&amp;ROW()-1))+1</f>
        <v>27</v>
      </c>
      <c r="C4489" s="21" t="s">
        <v>8309</v>
      </c>
      <c r="D4489" s="22" t="s">
        <v>8297</v>
      </c>
      <c r="E4489" s="41" t="s">
        <v>8310</v>
      </c>
      <c r="F4489" s="21"/>
    </row>
    <row r="4490" ht="139" customHeight="true" spans="1:6">
      <c r="A4490" s="152"/>
      <c r="B4490" s="152"/>
      <c r="C4490" s="36" t="s">
        <v>8309</v>
      </c>
      <c r="D4490" s="21" t="s">
        <v>1389</v>
      </c>
      <c r="E4490" s="154" t="s">
        <v>8311</v>
      </c>
      <c r="F4490" s="21"/>
    </row>
    <row r="4491" ht="315.5" customHeight="true" spans="1:6">
      <c r="A4491" s="153"/>
      <c r="B4491" s="153"/>
      <c r="C4491" s="40"/>
      <c r="D4491" s="22" t="s">
        <v>8312</v>
      </c>
      <c r="E4491" s="41" t="s">
        <v>8313</v>
      </c>
      <c r="F4491" s="21"/>
    </row>
    <row r="4492" ht="277" customHeight="true" spans="1:6">
      <c r="A4492" s="151">
        <v>3108</v>
      </c>
      <c r="B4492" s="151">
        <f ca="1">MAX($B$4441:INDIRECT("B"&amp;ROW()-1))+1</f>
        <v>28</v>
      </c>
      <c r="C4492" s="21" t="s">
        <v>8314</v>
      </c>
      <c r="D4492" s="22" t="s">
        <v>8297</v>
      </c>
      <c r="E4492" s="41" t="s">
        <v>8315</v>
      </c>
      <c r="F4492" s="21"/>
    </row>
    <row r="4493" ht="178" customHeight="true" spans="1:6">
      <c r="A4493" s="151"/>
      <c r="B4493" s="151"/>
      <c r="C4493" s="21"/>
      <c r="D4493" s="22" t="s">
        <v>8245</v>
      </c>
      <c r="E4493" s="41" t="s">
        <v>8316</v>
      </c>
      <c r="F4493" s="21"/>
    </row>
    <row r="4494" ht="100" customHeight="true" spans="1:6">
      <c r="A4494" s="151">
        <v>3109</v>
      </c>
      <c r="B4494" s="151">
        <f ca="1">MAX($B$4441:INDIRECT("B"&amp;ROW()-1))+1</f>
        <v>29</v>
      </c>
      <c r="C4494" s="21" t="s">
        <v>8317</v>
      </c>
      <c r="D4494" s="21" t="s">
        <v>8295</v>
      </c>
      <c r="E4494" s="41" t="s">
        <v>8318</v>
      </c>
      <c r="F4494" s="21" t="s">
        <v>3962</v>
      </c>
    </row>
    <row r="4495" ht="173" customHeight="true" spans="1:6">
      <c r="A4495" s="151"/>
      <c r="B4495" s="151"/>
      <c r="C4495" s="21"/>
      <c r="D4495" s="21" t="s">
        <v>8281</v>
      </c>
      <c r="E4495" s="41" t="s">
        <v>8319</v>
      </c>
      <c r="F4495" s="21"/>
    </row>
    <row r="4496" ht="182" customHeight="true" spans="1:6">
      <c r="A4496" s="151"/>
      <c r="B4496" s="151"/>
      <c r="C4496" s="21"/>
      <c r="D4496" s="21" t="s">
        <v>8245</v>
      </c>
      <c r="E4496" s="41" t="s">
        <v>8320</v>
      </c>
      <c r="F4496" s="21"/>
    </row>
    <row r="4497" ht="199" customHeight="true" spans="1:6">
      <c r="A4497" s="151">
        <v>3110</v>
      </c>
      <c r="B4497" s="151">
        <f ca="1">MAX($B$4441:INDIRECT("B"&amp;ROW()-1))+1</f>
        <v>30</v>
      </c>
      <c r="C4497" s="21" t="s">
        <v>8321</v>
      </c>
      <c r="D4497" s="21" t="s">
        <v>8281</v>
      </c>
      <c r="E4497" s="41" t="s">
        <v>8322</v>
      </c>
      <c r="F4497" s="21"/>
    </row>
    <row r="4498" ht="108" customHeight="true" spans="1:6">
      <c r="A4498" s="151">
        <v>3111</v>
      </c>
      <c r="B4498" s="151">
        <f ca="1">MAX($B$4441:INDIRECT("B"&amp;ROW()-1))+1</f>
        <v>31</v>
      </c>
      <c r="C4498" s="21" t="s">
        <v>8323</v>
      </c>
      <c r="D4498" s="22" t="s">
        <v>8245</v>
      </c>
      <c r="E4498" s="41" t="s">
        <v>8324</v>
      </c>
      <c r="F4498" s="21"/>
    </row>
    <row r="4499" ht="132" customHeight="true" spans="1:6">
      <c r="A4499" s="151"/>
      <c r="B4499" s="151"/>
      <c r="C4499" s="21"/>
      <c r="D4499" s="21" t="s">
        <v>8281</v>
      </c>
      <c r="E4499" s="41" t="s">
        <v>8325</v>
      </c>
      <c r="F4499" s="21"/>
    </row>
    <row r="4500" ht="59" customHeight="true" spans="1:6">
      <c r="A4500" s="151">
        <v>3112</v>
      </c>
      <c r="B4500" s="20">
        <f ca="1">MAX($B$4441:INDIRECT("B"&amp;ROW()-1))+1</f>
        <v>32</v>
      </c>
      <c r="C4500" s="21" t="s">
        <v>8326</v>
      </c>
      <c r="D4500" s="21" t="s">
        <v>8230</v>
      </c>
      <c r="E4500" s="41" t="s">
        <v>8327</v>
      </c>
      <c r="F4500" s="21"/>
    </row>
    <row r="4501" ht="72" customHeight="true" spans="1:6">
      <c r="A4501" s="151"/>
      <c r="B4501" s="20"/>
      <c r="C4501" s="21"/>
      <c r="D4501" s="23" t="s">
        <v>8328</v>
      </c>
      <c r="E4501" s="29" t="s">
        <v>8329</v>
      </c>
      <c r="F4501" s="21"/>
    </row>
    <row r="4502" ht="111" customHeight="true" spans="1:6">
      <c r="A4502" s="20">
        <v>3113</v>
      </c>
      <c r="B4502" s="20">
        <f ca="1">MAX($B$4441:INDIRECT("B"&amp;ROW()-1))+1</f>
        <v>33</v>
      </c>
      <c r="C4502" s="21" t="s">
        <v>8330</v>
      </c>
      <c r="D4502" s="23" t="s">
        <v>8230</v>
      </c>
      <c r="E4502" s="29" t="s">
        <v>8331</v>
      </c>
      <c r="F4502" s="21"/>
    </row>
    <row r="4503" ht="118" customHeight="true" spans="1:6">
      <c r="A4503" s="20"/>
      <c r="B4503" s="20"/>
      <c r="C4503" s="21"/>
      <c r="D4503" s="22" t="s">
        <v>8245</v>
      </c>
      <c r="E4503" s="29" t="s">
        <v>8332</v>
      </c>
      <c r="F4503" s="21"/>
    </row>
    <row r="4504" ht="95.5" customHeight="true" spans="1:6">
      <c r="A4504" s="20"/>
      <c r="B4504" s="20"/>
      <c r="C4504" s="21"/>
      <c r="D4504" s="21" t="s">
        <v>8281</v>
      </c>
      <c r="E4504" s="29" t="s">
        <v>8333</v>
      </c>
      <c r="F4504" s="21"/>
    </row>
    <row r="4505" ht="102" customHeight="true" spans="1:6">
      <c r="A4505" s="30">
        <v>3114</v>
      </c>
      <c r="B4505" s="30">
        <f ca="1">MAX($B$4441:INDIRECT("B"&amp;ROW()-1))+1</f>
        <v>34</v>
      </c>
      <c r="C4505" s="22" t="s">
        <v>8334</v>
      </c>
      <c r="D4505" s="23" t="s">
        <v>8295</v>
      </c>
      <c r="E4505" s="29" t="s">
        <v>8335</v>
      </c>
      <c r="F4505" s="22" t="s">
        <v>3962</v>
      </c>
    </row>
    <row r="4506" ht="171" customHeight="true" spans="1:6">
      <c r="A4506" s="30"/>
      <c r="B4506" s="30"/>
      <c r="C4506" s="22"/>
      <c r="D4506" s="22" t="s">
        <v>8245</v>
      </c>
      <c r="E4506" s="47" t="s">
        <v>8336</v>
      </c>
      <c r="F4506" s="22"/>
    </row>
    <row r="4507" ht="183.5" customHeight="true" spans="1:6">
      <c r="A4507" s="20">
        <v>3115</v>
      </c>
      <c r="B4507" s="20">
        <f ca="1">MAX($B$4441:INDIRECT("B"&amp;ROW()-1))+1</f>
        <v>35</v>
      </c>
      <c r="C4507" s="21" t="s">
        <v>8337</v>
      </c>
      <c r="D4507" s="23" t="s">
        <v>8230</v>
      </c>
      <c r="E4507" s="29" t="s">
        <v>8338</v>
      </c>
      <c r="F4507" s="21"/>
    </row>
    <row r="4508" ht="82" customHeight="true" spans="1:6">
      <c r="A4508" s="20">
        <v>3116</v>
      </c>
      <c r="B4508" s="20">
        <f ca="1">MAX($B$4441:INDIRECT("B"&amp;ROW()-1))+1</f>
        <v>36</v>
      </c>
      <c r="C4508" s="21" t="s">
        <v>8339</v>
      </c>
      <c r="D4508" s="23" t="s">
        <v>8230</v>
      </c>
      <c r="E4508" s="29" t="s">
        <v>8340</v>
      </c>
      <c r="F4508" s="21"/>
    </row>
    <row r="4509" ht="80" customHeight="true" spans="1:6">
      <c r="A4509" s="20"/>
      <c r="B4509" s="20"/>
      <c r="C4509" s="21"/>
      <c r="D4509" s="23" t="s">
        <v>8328</v>
      </c>
      <c r="E4509" s="29" t="s">
        <v>8341</v>
      </c>
      <c r="F4509" s="21"/>
    </row>
    <row r="4510" ht="59.5" customHeight="true" spans="1:6">
      <c r="A4510" s="20"/>
      <c r="B4510" s="20"/>
      <c r="C4510" s="21"/>
      <c r="D4510" s="22" t="s">
        <v>8342</v>
      </c>
      <c r="E4510" s="29" t="s">
        <v>8343</v>
      </c>
      <c r="F4510" s="21"/>
    </row>
    <row r="4511" ht="68.5" customHeight="true" spans="1:6">
      <c r="A4511" s="20"/>
      <c r="B4511" s="20"/>
      <c r="C4511" s="21"/>
      <c r="D4511" s="22" t="s">
        <v>8344</v>
      </c>
      <c r="E4511" s="47" t="s">
        <v>8345</v>
      </c>
      <c r="F4511" s="21"/>
    </row>
    <row r="4512" ht="88.5" customHeight="true" spans="1:6">
      <c r="A4512" s="30">
        <v>3117</v>
      </c>
      <c r="B4512" s="30">
        <f ca="1">MAX($B$4441:INDIRECT("B"&amp;ROW()-1))+1</f>
        <v>37</v>
      </c>
      <c r="C4512" s="22" t="s">
        <v>8346</v>
      </c>
      <c r="D4512" s="22" t="s">
        <v>8230</v>
      </c>
      <c r="E4512" s="154" t="s">
        <v>8340</v>
      </c>
      <c r="F4512" s="22"/>
    </row>
    <row r="4513" ht="75.5" customHeight="true" spans="1:6">
      <c r="A4513" s="30"/>
      <c r="B4513" s="30"/>
      <c r="C4513" s="22"/>
      <c r="D4513" s="22" t="s">
        <v>8342</v>
      </c>
      <c r="E4513" s="47" t="s">
        <v>8347</v>
      </c>
      <c r="F4513" s="22"/>
    </row>
    <row r="4514" ht="163" customHeight="true" spans="1:6">
      <c r="A4514" s="30">
        <v>3118</v>
      </c>
      <c r="B4514" s="30">
        <f ca="1">MAX($B$4441:INDIRECT("B"&amp;ROW()-1))+1</f>
        <v>38</v>
      </c>
      <c r="C4514" s="22" t="s">
        <v>8348</v>
      </c>
      <c r="D4514" s="22" t="s">
        <v>8342</v>
      </c>
      <c r="E4514" s="154" t="s">
        <v>8349</v>
      </c>
      <c r="F4514" s="22"/>
    </row>
    <row r="4515" ht="108" customHeight="true" spans="1:6">
      <c r="A4515" s="30">
        <v>3119</v>
      </c>
      <c r="B4515" s="30">
        <f ca="1">MAX($B$4441:INDIRECT("B"&amp;ROW()-1))+1</f>
        <v>39</v>
      </c>
      <c r="C4515" s="22" t="s">
        <v>8350</v>
      </c>
      <c r="D4515" s="22" t="s">
        <v>8351</v>
      </c>
      <c r="E4515" s="47" t="s">
        <v>8352</v>
      </c>
      <c r="F4515" s="22"/>
    </row>
    <row r="4516" ht="79" customHeight="true" spans="1:6">
      <c r="A4516" s="30">
        <v>3120</v>
      </c>
      <c r="B4516" s="30">
        <f ca="1">MAX($B$4441:INDIRECT("B"&amp;ROW()-1))+1</f>
        <v>40</v>
      </c>
      <c r="C4516" s="22" t="s">
        <v>8353</v>
      </c>
      <c r="D4516" s="22" t="s">
        <v>8295</v>
      </c>
      <c r="E4516" s="47" t="s">
        <v>8354</v>
      </c>
      <c r="F4516" s="22"/>
    </row>
    <row r="4517" ht="105" customHeight="true" spans="1:6">
      <c r="A4517" s="30"/>
      <c r="B4517" s="30"/>
      <c r="C4517" s="22"/>
      <c r="D4517" s="22" t="s">
        <v>8351</v>
      </c>
      <c r="E4517" s="47" t="s">
        <v>8355</v>
      </c>
      <c r="F4517" s="22"/>
    </row>
    <row r="4518" ht="88.5" customHeight="true" spans="1:6">
      <c r="A4518" s="30">
        <v>3121</v>
      </c>
      <c r="B4518" s="30">
        <f ca="1" t="shared" ref="B4518:B4526" si="115">MAX($B$4441:INDIRECT("B"&amp;ROW()-1))+1</f>
        <v>41</v>
      </c>
      <c r="C4518" s="22" t="s">
        <v>8356</v>
      </c>
      <c r="D4518" s="22" t="s">
        <v>8351</v>
      </c>
      <c r="E4518" s="47" t="s">
        <v>8357</v>
      </c>
      <c r="F4518" s="22"/>
    </row>
    <row r="4519" ht="114.5" customHeight="true" spans="1:6">
      <c r="A4519" s="30">
        <v>3122</v>
      </c>
      <c r="B4519" s="151">
        <f ca="1" t="shared" si="115"/>
        <v>42</v>
      </c>
      <c r="C4519" s="21" t="s">
        <v>8358</v>
      </c>
      <c r="D4519" s="22" t="s">
        <v>8359</v>
      </c>
      <c r="E4519" s="41" t="s">
        <v>8360</v>
      </c>
      <c r="F4519" s="21"/>
    </row>
    <row r="4520" ht="97" customHeight="true" spans="1:6">
      <c r="A4520" s="30">
        <v>3123</v>
      </c>
      <c r="B4520" s="151">
        <f ca="1" t="shared" si="115"/>
        <v>43</v>
      </c>
      <c r="C4520" s="21" t="s">
        <v>8361</v>
      </c>
      <c r="D4520" s="22" t="s">
        <v>8362</v>
      </c>
      <c r="E4520" s="41" t="s">
        <v>8363</v>
      </c>
      <c r="F4520" s="21"/>
    </row>
    <row r="4521" ht="157" customHeight="true" spans="1:6">
      <c r="A4521" s="30">
        <v>3124</v>
      </c>
      <c r="B4521" s="32">
        <f ca="1" t="shared" si="115"/>
        <v>44</v>
      </c>
      <c r="C4521" s="23" t="s">
        <v>8364</v>
      </c>
      <c r="D4521" s="23" t="s">
        <v>8245</v>
      </c>
      <c r="E4521" s="34" t="s">
        <v>8365</v>
      </c>
      <c r="F4521" s="23"/>
    </row>
    <row r="4522" ht="128" customHeight="true" spans="1:6">
      <c r="A4522" s="30">
        <v>3125</v>
      </c>
      <c r="B4522" s="30">
        <f ca="1" t="shared" si="115"/>
        <v>45</v>
      </c>
      <c r="C4522" s="22" t="s">
        <v>8366</v>
      </c>
      <c r="D4522" s="23" t="s">
        <v>8367</v>
      </c>
      <c r="E4522" s="154" t="s">
        <v>8368</v>
      </c>
      <c r="F4522" s="22"/>
    </row>
    <row r="4523" ht="163.5" customHeight="true" spans="1:6">
      <c r="A4523" s="30">
        <v>3126</v>
      </c>
      <c r="B4523" s="32">
        <f ca="1" t="shared" si="115"/>
        <v>46</v>
      </c>
      <c r="C4523" s="22" t="s">
        <v>8369</v>
      </c>
      <c r="D4523" s="23" t="s">
        <v>8367</v>
      </c>
      <c r="E4523" s="154" t="s">
        <v>8370</v>
      </c>
      <c r="F4523" s="23"/>
    </row>
    <row r="4524" ht="165" customHeight="true" spans="1:6">
      <c r="A4524" s="30">
        <v>3127</v>
      </c>
      <c r="B4524" s="32">
        <f ca="1" t="shared" si="115"/>
        <v>47</v>
      </c>
      <c r="C4524" s="22" t="s">
        <v>8371</v>
      </c>
      <c r="D4524" s="23" t="s">
        <v>8367</v>
      </c>
      <c r="E4524" s="154" t="s">
        <v>8372</v>
      </c>
      <c r="F4524" s="23"/>
    </row>
    <row r="4525" ht="180.5" customHeight="true" spans="1:6">
      <c r="A4525" s="30">
        <v>3128</v>
      </c>
      <c r="B4525" s="32">
        <f ca="1" t="shared" si="115"/>
        <v>48</v>
      </c>
      <c r="C4525" s="22" t="s">
        <v>8373</v>
      </c>
      <c r="D4525" s="23" t="s">
        <v>8367</v>
      </c>
      <c r="E4525" s="154" t="s">
        <v>8374</v>
      </c>
      <c r="F4525" s="23"/>
    </row>
    <row r="4526" ht="165" customHeight="true" spans="1:6">
      <c r="A4526" s="152">
        <v>3129</v>
      </c>
      <c r="B4526" s="152">
        <f ca="1" t="shared" si="115"/>
        <v>49</v>
      </c>
      <c r="C4526" s="36" t="s">
        <v>8375</v>
      </c>
      <c r="D4526" s="21" t="s">
        <v>8376</v>
      </c>
      <c r="E4526" s="41" t="s">
        <v>8377</v>
      </c>
      <c r="F4526" s="21"/>
    </row>
    <row r="4527" ht="111" customHeight="true" spans="1:6">
      <c r="A4527" s="153"/>
      <c r="B4527" s="153"/>
      <c r="C4527" s="40"/>
      <c r="D4527" s="21" t="s">
        <v>8234</v>
      </c>
      <c r="E4527" s="41" t="s">
        <v>8378</v>
      </c>
      <c r="F4527" s="21"/>
    </row>
    <row r="4528" ht="144.5" customHeight="true" spans="1:6">
      <c r="A4528" s="152"/>
      <c r="B4528" s="152"/>
      <c r="C4528" s="36" t="s">
        <v>8375</v>
      </c>
      <c r="D4528" s="21" t="s">
        <v>8284</v>
      </c>
      <c r="E4528" s="41" t="s">
        <v>8379</v>
      </c>
      <c r="F4528" s="21"/>
    </row>
    <row r="4529" ht="311" customHeight="true" spans="1:6">
      <c r="A4529" s="153"/>
      <c r="B4529" s="153"/>
      <c r="C4529" s="40"/>
      <c r="D4529" s="21" t="s">
        <v>8380</v>
      </c>
      <c r="E4529" s="41" t="s">
        <v>8381</v>
      </c>
      <c r="F4529" s="21"/>
    </row>
    <row r="4530" ht="122.5" customHeight="true" spans="1:6">
      <c r="A4530" s="151">
        <v>3130</v>
      </c>
      <c r="B4530" s="151">
        <f ca="1">MAX($B$4441:INDIRECT("B"&amp;ROW()-1))+1</f>
        <v>50</v>
      </c>
      <c r="C4530" s="21" t="s">
        <v>8382</v>
      </c>
      <c r="D4530" s="21" t="s">
        <v>8376</v>
      </c>
      <c r="E4530" s="41" t="s">
        <v>8383</v>
      </c>
      <c r="F4530" s="21"/>
    </row>
    <row r="4531" ht="134" customHeight="true" spans="1:6">
      <c r="A4531" s="151"/>
      <c r="B4531" s="151"/>
      <c r="C4531" s="21"/>
      <c r="D4531" s="21" t="s">
        <v>8384</v>
      </c>
      <c r="E4531" s="41" t="s">
        <v>8385</v>
      </c>
      <c r="F4531" s="21"/>
    </row>
    <row r="4532" ht="197.5" customHeight="true" spans="1:6">
      <c r="A4532" s="151"/>
      <c r="B4532" s="151"/>
      <c r="C4532" s="21"/>
      <c r="D4532" s="21" t="s">
        <v>8386</v>
      </c>
      <c r="E4532" s="41" t="s">
        <v>8387</v>
      </c>
      <c r="F4532" s="21"/>
    </row>
    <row r="4533" ht="114.5" customHeight="true" spans="1:6">
      <c r="A4533" s="151">
        <v>3131</v>
      </c>
      <c r="B4533" s="151">
        <f ca="1">MAX($B$4441:INDIRECT("B"&amp;ROW()-1))+1</f>
        <v>51</v>
      </c>
      <c r="C4533" s="21" t="s">
        <v>8388</v>
      </c>
      <c r="D4533" s="21" t="s">
        <v>8376</v>
      </c>
      <c r="E4533" s="41" t="s">
        <v>8389</v>
      </c>
      <c r="F4533" s="21"/>
    </row>
    <row r="4534" ht="169.5" customHeight="true" spans="1:6">
      <c r="A4534" s="151">
        <v>3132</v>
      </c>
      <c r="B4534" s="151">
        <f ca="1">MAX($B$4441:INDIRECT("B"&amp;ROW()-1))+1</f>
        <v>52</v>
      </c>
      <c r="C4534" s="21" t="s">
        <v>8390</v>
      </c>
      <c r="D4534" s="21" t="s">
        <v>8391</v>
      </c>
      <c r="E4534" s="41" t="s">
        <v>8392</v>
      </c>
      <c r="F4534" s="21"/>
    </row>
    <row r="4535" ht="172.5" customHeight="true" spans="1:6">
      <c r="A4535" s="151">
        <v>3133</v>
      </c>
      <c r="B4535" s="151">
        <f ca="1">MAX($B$4441:INDIRECT("B"&amp;ROW()-1))+1</f>
        <v>53</v>
      </c>
      <c r="C4535" s="21" t="s">
        <v>8393</v>
      </c>
      <c r="D4535" s="21" t="s">
        <v>8234</v>
      </c>
      <c r="E4535" s="41" t="s">
        <v>8394</v>
      </c>
      <c r="F4535" s="21"/>
    </row>
    <row r="4536" ht="223.5" customHeight="true" spans="1:6">
      <c r="A4536" s="151">
        <v>3134</v>
      </c>
      <c r="B4536" s="151">
        <f ca="1">MAX($B$4441:INDIRECT("B"&amp;ROW()-1))+1</f>
        <v>54</v>
      </c>
      <c r="C4536" s="22" t="s">
        <v>8395</v>
      </c>
      <c r="D4536" s="21" t="s">
        <v>8384</v>
      </c>
      <c r="E4536" s="41" t="s">
        <v>8396</v>
      </c>
      <c r="F4536" s="21"/>
    </row>
    <row r="4537" ht="118" customHeight="true" spans="1:6">
      <c r="A4537" s="151"/>
      <c r="B4537" s="151"/>
      <c r="C4537" s="22"/>
      <c r="D4537" s="21" t="s">
        <v>8386</v>
      </c>
      <c r="E4537" s="47" t="s">
        <v>8397</v>
      </c>
      <c r="F4537" s="21"/>
    </row>
    <row r="4538" ht="112.5" customHeight="true" spans="1:6">
      <c r="A4538" s="151"/>
      <c r="B4538" s="151"/>
      <c r="C4538" s="22"/>
      <c r="D4538" s="21" t="s">
        <v>8391</v>
      </c>
      <c r="E4538" s="41" t="s">
        <v>8398</v>
      </c>
      <c r="F4538" s="21"/>
    </row>
    <row r="4539" ht="74" customHeight="true" spans="1:6">
      <c r="A4539" s="151">
        <v>3135</v>
      </c>
      <c r="B4539" s="151">
        <f ca="1" t="shared" ref="B4539:B4545" si="116">MAX($B$4441:INDIRECT("B"&amp;ROW()-1))+1</f>
        <v>55</v>
      </c>
      <c r="C4539" s="21" t="s">
        <v>8399</v>
      </c>
      <c r="D4539" s="21" t="s">
        <v>8386</v>
      </c>
      <c r="E4539" s="41" t="s">
        <v>8400</v>
      </c>
      <c r="F4539" s="21"/>
    </row>
    <row r="4540" ht="120" customHeight="true" spans="1:6">
      <c r="A4540" s="151">
        <v>3136</v>
      </c>
      <c r="B4540" s="151">
        <f ca="1" t="shared" si="116"/>
        <v>56</v>
      </c>
      <c r="C4540" s="21" t="s">
        <v>8401</v>
      </c>
      <c r="D4540" s="21" t="s">
        <v>8386</v>
      </c>
      <c r="E4540" s="41" t="s">
        <v>8402</v>
      </c>
      <c r="F4540" s="21"/>
    </row>
    <row r="4541" ht="92" customHeight="true" spans="1:6">
      <c r="A4541" s="151">
        <v>3137</v>
      </c>
      <c r="B4541" s="32">
        <f ca="1" t="shared" si="116"/>
        <v>57</v>
      </c>
      <c r="C4541" s="23" t="s">
        <v>8403</v>
      </c>
      <c r="D4541" s="23" t="s">
        <v>8404</v>
      </c>
      <c r="E4541" s="154" t="s">
        <v>8405</v>
      </c>
      <c r="F4541" s="23"/>
    </row>
    <row r="4542" ht="80" customHeight="true" spans="1:6">
      <c r="A4542" s="151">
        <v>3138</v>
      </c>
      <c r="B4542" s="32">
        <f ca="1" t="shared" si="116"/>
        <v>58</v>
      </c>
      <c r="C4542" s="23" t="s">
        <v>8406</v>
      </c>
      <c r="D4542" s="23" t="s">
        <v>8404</v>
      </c>
      <c r="E4542" s="154" t="s">
        <v>8407</v>
      </c>
      <c r="F4542" s="23"/>
    </row>
    <row r="4543" ht="95" customHeight="true" spans="1:6">
      <c r="A4543" s="151">
        <v>3139</v>
      </c>
      <c r="B4543" s="32">
        <f ca="1" t="shared" si="116"/>
        <v>59</v>
      </c>
      <c r="C4543" s="23" t="s">
        <v>8408</v>
      </c>
      <c r="D4543" s="23" t="s">
        <v>8404</v>
      </c>
      <c r="E4543" s="154" t="s">
        <v>8409</v>
      </c>
      <c r="F4543" s="23"/>
    </row>
    <row r="4544" ht="93" customHeight="true" spans="1:6">
      <c r="A4544" s="151">
        <v>3140</v>
      </c>
      <c r="B4544" s="32">
        <f ca="1" t="shared" si="116"/>
        <v>60</v>
      </c>
      <c r="C4544" s="22" t="s">
        <v>8410</v>
      </c>
      <c r="D4544" s="22" t="s">
        <v>8404</v>
      </c>
      <c r="E4544" s="47" t="s">
        <v>8411</v>
      </c>
      <c r="F4544" s="22"/>
    </row>
    <row r="4545" ht="190" customHeight="true" spans="1:6">
      <c r="A4545" s="151">
        <v>3141</v>
      </c>
      <c r="B4545" s="32">
        <f ca="1" t="shared" si="116"/>
        <v>61</v>
      </c>
      <c r="C4545" s="22" t="s">
        <v>8412</v>
      </c>
      <c r="D4545" s="22" t="s">
        <v>8413</v>
      </c>
      <c r="E4545" s="47" t="s">
        <v>8414</v>
      </c>
      <c r="F4545" s="22" t="s">
        <v>1506</v>
      </c>
    </row>
    <row r="4546" ht="33" customHeight="true" spans="1:6">
      <c r="A4546" s="155" t="s">
        <v>8415</v>
      </c>
      <c r="B4546" s="155"/>
      <c r="C4546" s="156"/>
      <c r="D4546" s="156"/>
      <c r="E4546" s="157"/>
      <c r="F4546" s="156"/>
    </row>
    <row r="4547" ht="124" customHeight="true" spans="1:6">
      <c r="A4547" s="32">
        <v>3142</v>
      </c>
      <c r="B4547" s="32">
        <f ca="1">MAX($B$4441:INDIRECT("B"&amp;ROW()-1))+1</f>
        <v>62</v>
      </c>
      <c r="C4547" s="23" t="s">
        <v>8416</v>
      </c>
      <c r="D4547" s="23" t="s">
        <v>8417</v>
      </c>
      <c r="E4547" s="34" t="s">
        <v>8418</v>
      </c>
      <c r="F4547" s="23"/>
    </row>
    <row r="4548" ht="33" customHeight="true" spans="1:6">
      <c r="A4548" s="155" t="s">
        <v>8419</v>
      </c>
      <c r="B4548" s="155"/>
      <c r="C4548" s="156"/>
      <c r="D4548" s="156"/>
      <c r="E4548" s="157"/>
      <c r="F4548" s="156"/>
    </row>
    <row r="4549" ht="211" customHeight="true" spans="1:6">
      <c r="A4549" s="32">
        <v>3143</v>
      </c>
      <c r="B4549" s="32">
        <f ca="1">MAX($B$4441:INDIRECT("B"&amp;ROW()-1))+1</f>
        <v>63</v>
      </c>
      <c r="C4549" s="23" t="s">
        <v>8420</v>
      </c>
      <c r="D4549" s="23" t="s">
        <v>8421</v>
      </c>
      <c r="E4549" s="34" t="s">
        <v>8422</v>
      </c>
      <c r="F4549" s="23"/>
    </row>
    <row r="4550" ht="211" customHeight="true" spans="1:6">
      <c r="A4550" s="32"/>
      <c r="B4550" s="32"/>
      <c r="C4550" s="23"/>
      <c r="D4550" s="23" t="s">
        <v>8423</v>
      </c>
      <c r="E4550" s="34" t="s">
        <v>8424</v>
      </c>
      <c r="F4550" s="23"/>
    </row>
    <row r="4551" ht="250.5" customHeight="true" spans="1:6">
      <c r="A4551" s="32">
        <v>3144</v>
      </c>
      <c r="B4551" s="32">
        <f ca="1">MAX($B$4441:INDIRECT("B"&amp;ROW()-1))+1</f>
        <v>64</v>
      </c>
      <c r="C4551" s="23" t="s">
        <v>8425</v>
      </c>
      <c r="D4551" s="23" t="s">
        <v>8421</v>
      </c>
      <c r="E4551" s="34" t="s">
        <v>8426</v>
      </c>
      <c r="F4551" s="23"/>
    </row>
    <row r="4552" ht="208" customHeight="true" spans="1:6">
      <c r="A4552" s="32">
        <v>3145</v>
      </c>
      <c r="B4552" s="32">
        <f ca="1">MAX($B$4441:INDIRECT("B"&amp;ROW()-1))+1</f>
        <v>65</v>
      </c>
      <c r="C4552" s="23" t="s">
        <v>8427</v>
      </c>
      <c r="D4552" s="23" t="s">
        <v>8423</v>
      </c>
      <c r="E4552" s="34" t="s">
        <v>8428</v>
      </c>
      <c r="F4552" s="23"/>
    </row>
    <row r="4553" ht="72" customHeight="true" spans="1:6">
      <c r="A4553" s="32">
        <v>3146</v>
      </c>
      <c r="B4553" s="32">
        <f ca="1">MAX($B$4441:INDIRECT("B"&amp;ROW()-1))+1</f>
        <v>66</v>
      </c>
      <c r="C4553" s="23" t="s">
        <v>8429</v>
      </c>
      <c r="D4553" s="23" t="s">
        <v>8421</v>
      </c>
      <c r="E4553" s="34" t="s">
        <v>8430</v>
      </c>
      <c r="F4553" s="23"/>
    </row>
    <row r="4554" ht="382.5" customHeight="true" spans="1:6">
      <c r="A4554" s="32"/>
      <c r="B4554" s="32"/>
      <c r="C4554" s="23"/>
      <c r="D4554" s="23" t="s">
        <v>8423</v>
      </c>
      <c r="E4554" s="34" t="s">
        <v>8431</v>
      </c>
      <c r="F4554" s="23"/>
    </row>
    <row r="4555" ht="33" customHeight="true" spans="1:6">
      <c r="A4555" s="155" t="s">
        <v>8432</v>
      </c>
      <c r="B4555" s="155"/>
      <c r="C4555" s="156"/>
      <c r="D4555" s="156"/>
      <c r="E4555" s="157"/>
      <c r="F4555" s="156"/>
    </row>
    <row r="4556" ht="134" customHeight="true" spans="1:6">
      <c r="A4556" s="32">
        <v>3147</v>
      </c>
      <c r="B4556" s="32">
        <f ca="1">MAX($B$4441:INDIRECT("B"&amp;ROW()-1))+1</f>
        <v>67</v>
      </c>
      <c r="C4556" s="23" t="s">
        <v>8433</v>
      </c>
      <c r="D4556" s="23" t="s">
        <v>549</v>
      </c>
      <c r="E4556" s="34" t="s">
        <v>8434</v>
      </c>
      <c r="F4556" s="23"/>
    </row>
    <row r="4557" ht="148.5" customHeight="true" spans="1:6">
      <c r="A4557" s="32"/>
      <c r="B4557" s="32"/>
      <c r="C4557" s="23"/>
      <c r="D4557" s="23" t="s">
        <v>8435</v>
      </c>
      <c r="E4557" s="34" t="s">
        <v>8436</v>
      </c>
      <c r="F4557" s="23"/>
    </row>
    <row r="4558" ht="140.5" customHeight="true" spans="1:6">
      <c r="A4558" s="32">
        <v>3148</v>
      </c>
      <c r="B4558" s="32">
        <f ca="1" t="shared" ref="B4558:B4571" si="117">MAX($B$4441:INDIRECT("B"&amp;ROW()-1))+1</f>
        <v>68</v>
      </c>
      <c r="C4558" s="23" t="s">
        <v>8437</v>
      </c>
      <c r="D4558" s="23" t="s">
        <v>549</v>
      </c>
      <c r="E4558" s="34" t="s">
        <v>8438</v>
      </c>
      <c r="F4558" s="23"/>
    </row>
    <row r="4559" ht="169" customHeight="true" spans="1:6">
      <c r="A4559" s="32">
        <v>3149</v>
      </c>
      <c r="B4559" s="32">
        <f ca="1" t="shared" si="117"/>
        <v>69</v>
      </c>
      <c r="C4559" s="23" t="s">
        <v>8439</v>
      </c>
      <c r="D4559" s="23" t="s">
        <v>549</v>
      </c>
      <c r="E4559" s="34" t="s">
        <v>8440</v>
      </c>
      <c r="F4559" s="23" t="s">
        <v>8441</v>
      </c>
    </row>
    <row r="4560" ht="166" customHeight="true" spans="1:6">
      <c r="A4560" s="32">
        <v>3150</v>
      </c>
      <c r="B4560" s="32">
        <f ca="1" t="shared" si="117"/>
        <v>70</v>
      </c>
      <c r="C4560" s="23" t="s">
        <v>8442</v>
      </c>
      <c r="D4560" s="23" t="s">
        <v>549</v>
      </c>
      <c r="E4560" s="34" t="s">
        <v>8443</v>
      </c>
      <c r="F4560" s="23" t="s">
        <v>8441</v>
      </c>
    </row>
    <row r="4561" ht="123" customHeight="true" spans="1:6">
      <c r="A4561" s="32">
        <v>3151</v>
      </c>
      <c r="B4561" s="32">
        <f ca="1" t="shared" si="117"/>
        <v>71</v>
      </c>
      <c r="C4561" s="23" t="s">
        <v>8444</v>
      </c>
      <c r="D4561" s="23" t="s">
        <v>8435</v>
      </c>
      <c r="E4561" s="34" t="s">
        <v>8445</v>
      </c>
      <c r="F4561" s="23"/>
    </row>
    <row r="4562" ht="176.5" customHeight="true" spans="1:6">
      <c r="A4562" s="32">
        <v>3152</v>
      </c>
      <c r="B4562" s="32">
        <f ca="1" t="shared" si="117"/>
        <v>72</v>
      </c>
      <c r="C4562" s="23" t="s">
        <v>8446</v>
      </c>
      <c r="D4562" s="23" t="s">
        <v>8435</v>
      </c>
      <c r="E4562" s="34" t="s">
        <v>8447</v>
      </c>
      <c r="F4562" s="23"/>
    </row>
    <row r="4563" ht="137.5" customHeight="true" spans="1:6">
      <c r="A4563" s="32">
        <v>3153</v>
      </c>
      <c r="B4563" s="32">
        <f ca="1" t="shared" si="117"/>
        <v>73</v>
      </c>
      <c r="C4563" s="23" t="s">
        <v>8448</v>
      </c>
      <c r="D4563" s="23" t="s">
        <v>8435</v>
      </c>
      <c r="E4563" s="34" t="s">
        <v>8449</v>
      </c>
      <c r="F4563" s="23"/>
    </row>
    <row r="4564" ht="141.5" customHeight="true" spans="1:6">
      <c r="A4564" s="32">
        <v>3154</v>
      </c>
      <c r="B4564" s="32">
        <f ca="1" t="shared" si="117"/>
        <v>74</v>
      </c>
      <c r="C4564" s="23" t="s">
        <v>8450</v>
      </c>
      <c r="D4564" s="23" t="s">
        <v>8435</v>
      </c>
      <c r="E4564" s="34" t="s">
        <v>8451</v>
      </c>
      <c r="F4564" s="23"/>
    </row>
    <row r="4565" ht="160.5" customHeight="true" spans="1:6">
      <c r="A4565" s="32">
        <v>3155</v>
      </c>
      <c r="B4565" s="32">
        <f ca="1" t="shared" si="117"/>
        <v>75</v>
      </c>
      <c r="C4565" s="23" t="s">
        <v>8452</v>
      </c>
      <c r="D4565" s="23" t="s">
        <v>8435</v>
      </c>
      <c r="E4565" s="34" t="s">
        <v>8453</v>
      </c>
      <c r="F4565" s="23"/>
    </row>
    <row r="4566" ht="144" customHeight="true" spans="1:6">
      <c r="A4566" s="32">
        <v>3156</v>
      </c>
      <c r="B4566" s="32">
        <f ca="1" t="shared" si="117"/>
        <v>76</v>
      </c>
      <c r="C4566" s="23" t="s">
        <v>8454</v>
      </c>
      <c r="D4566" s="23" t="s">
        <v>8435</v>
      </c>
      <c r="E4566" s="34" t="s">
        <v>8455</v>
      </c>
      <c r="F4566" s="23"/>
    </row>
    <row r="4567" ht="150" customHeight="true" spans="1:6">
      <c r="A4567" s="32">
        <v>3157</v>
      </c>
      <c r="B4567" s="32">
        <f ca="1" t="shared" si="117"/>
        <v>77</v>
      </c>
      <c r="C4567" s="23" t="s">
        <v>8456</v>
      </c>
      <c r="D4567" s="23" t="s">
        <v>8435</v>
      </c>
      <c r="E4567" s="34" t="s">
        <v>8457</v>
      </c>
      <c r="F4567" s="23"/>
    </row>
    <row r="4568" ht="108.5" customHeight="true" spans="1:6">
      <c r="A4568" s="32">
        <v>3158</v>
      </c>
      <c r="B4568" s="32">
        <f ca="1" t="shared" si="117"/>
        <v>78</v>
      </c>
      <c r="C4568" s="23" t="s">
        <v>8458</v>
      </c>
      <c r="D4568" s="23" t="s">
        <v>8435</v>
      </c>
      <c r="E4568" s="34" t="s">
        <v>8459</v>
      </c>
      <c r="F4568" s="23"/>
    </row>
    <row r="4569" ht="114.5" customHeight="true" spans="1:6">
      <c r="A4569" s="32">
        <v>3159</v>
      </c>
      <c r="B4569" s="32">
        <f ca="1" t="shared" si="117"/>
        <v>79</v>
      </c>
      <c r="C4569" s="23" t="s">
        <v>8460</v>
      </c>
      <c r="D4569" s="23" t="s">
        <v>8435</v>
      </c>
      <c r="E4569" s="34" t="s">
        <v>8461</v>
      </c>
      <c r="F4569" s="23"/>
    </row>
    <row r="4570" ht="107.5" customHeight="true" spans="1:6">
      <c r="A4570" s="32">
        <v>3160</v>
      </c>
      <c r="B4570" s="32">
        <f ca="1" t="shared" si="117"/>
        <v>80</v>
      </c>
      <c r="C4570" s="23" t="s">
        <v>8462</v>
      </c>
      <c r="D4570" s="23" t="s">
        <v>8435</v>
      </c>
      <c r="E4570" s="34" t="s">
        <v>8463</v>
      </c>
      <c r="F4570" s="23"/>
    </row>
    <row r="4571" ht="125.5" customHeight="true" spans="1:6">
      <c r="A4571" s="32">
        <v>3161</v>
      </c>
      <c r="B4571" s="32">
        <f ca="1" t="shared" si="117"/>
        <v>81</v>
      </c>
      <c r="C4571" s="23" t="s">
        <v>8464</v>
      </c>
      <c r="D4571" s="23" t="s">
        <v>8465</v>
      </c>
      <c r="E4571" s="34" t="s">
        <v>8466</v>
      </c>
      <c r="F4571" s="23"/>
    </row>
    <row r="4572" ht="33" customHeight="true" spans="1:6">
      <c r="A4572" s="95" t="s">
        <v>8467</v>
      </c>
      <c r="B4572" s="95"/>
      <c r="C4572" s="96"/>
      <c r="D4572" s="96"/>
      <c r="E4572" s="99"/>
      <c r="F4572" s="96"/>
    </row>
    <row r="4573" ht="33" customHeight="true" spans="1:6">
      <c r="A4573" s="95" t="s">
        <v>8468</v>
      </c>
      <c r="B4573" s="95"/>
      <c r="C4573" s="96"/>
      <c r="D4573" s="96"/>
      <c r="E4573" s="99"/>
      <c r="F4573" s="96"/>
    </row>
    <row r="4574" ht="218.5" customHeight="true" spans="1:6">
      <c r="A4574" s="20">
        <v>3162</v>
      </c>
      <c r="B4574" s="20">
        <f ca="1">MAX($B$4573:INDIRECT("B"&amp;ROW()-1))+1</f>
        <v>1</v>
      </c>
      <c r="C4574" s="21" t="s">
        <v>8469</v>
      </c>
      <c r="D4574" s="21" t="s">
        <v>8470</v>
      </c>
      <c r="E4574" s="41" t="s">
        <v>8471</v>
      </c>
      <c r="F4574" s="21"/>
    </row>
    <row r="4575" ht="33" customHeight="true" spans="1:6">
      <c r="A4575" s="95" t="s">
        <v>8472</v>
      </c>
      <c r="B4575" s="95"/>
      <c r="C4575" s="96"/>
      <c r="D4575" s="96"/>
      <c r="E4575" s="99"/>
      <c r="F4575" s="96"/>
    </row>
    <row r="4576" ht="138.5" customHeight="true" spans="1:6">
      <c r="A4576" s="151">
        <v>3163</v>
      </c>
      <c r="B4576" s="151">
        <f ca="1">MAX($B$4573:INDIRECT("B"&amp;ROW()-1))+1</f>
        <v>2</v>
      </c>
      <c r="C4576" s="21" t="s">
        <v>8473</v>
      </c>
      <c r="D4576" s="21" t="s">
        <v>8474</v>
      </c>
      <c r="E4576" s="41" t="s">
        <v>8475</v>
      </c>
      <c r="F4576" s="22"/>
    </row>
    <row r="4577" ht="144" customHeight="true" spans="1:6">
      <c r="A4577" s="151">
        <v>3164</v>
      </c>
      <c r="B4577" s="30">
        <f ca="1">MAX($B$4573:INDIRECT("B"&amp;ROW()-1))+1</f>
        <v>3</v>
      </c>
      <c r="C4577" s="22" t="s">
        <v>8476</v>
      </c>
      <c r="D4577" s="21" t="s">
        <v>8474</v>
      </c>
      <c r="E4577" s="47" t="s">
        <v>8477</v>
      </c>
      <c r="F4577" s="22"/>
    </row>
    <row r="4578" ht="312.5" customHeight="true" spans="1:6">
      <c r="A4578" s="151">
        <v>3165</v>
      </c>
      <c r="B4578" s="30">
        <f ca="1">MAX($B$4573:INDIRECT("B"&amp;ROW()-1))+1</f>
        <v>4</v>
      </c>
      <c r="C4578" s="22" t="s">
        <v>8478</v>
      </c>
      <c r="D4578" s="22" t="s">
        <v>1670</v>
      </c>
      <c r="E4578" s="47" t="s">
        <v>8479</v>
      </c>
      <c r="F4578" s="22"/>
    </row>
    <row r="4579" ht="33" customHeight="true" spans="1:6">
      <c r="A4579" s="75" t="s">
        <v>8480</v>
      </c>
      <c r="B4579" s="75"/>
      <c r="C4579" s="76"/>
      <c r="D4579" s="76"/>
      <c r="E4579" s="79"/>
      <c r="F4579" s="76"/>
    </row>
    <row r="4580" ht="33" customHeight="true" spans="1:6">
      <c r="A4580" s="75" t="s">
        <v>8481</v>
      </c>
      <c r="B4580" s="75"/>
      <c r="C4580" s="76"/>
      <c r="D4580" s="76"/>
      <c r="E4580" s="79"/>
      <c r="F4580" s="76"/>
    </row>
    <row r="4581" ht="124" customHeight="true" spans="1:6">
      <c r="A4581" s="77">
        <v>3166</v>
      </c>
      <c r="B4581" s="77">
        <f ca="1" t="shared" ref="B4581:B4590" si="118">MAX($B$4580:INDIRECT("B"&amp;ROW()-1))+1</f>
        <v>1</v>
      </c>
      <c r="C4581" s="56" t="s">
        <v>8482</v>
      </c>
      <c r="D4581" s="56" t="s">
        <v>8483</v>
      </c>
      <c r="E4581" s="29" t="s">
        <v>8484</v>
      </c>
      <c r="F4581" s="56" t="s">
        <v>8485</v>
      </c>
    </row>
    <row r="4582" ht="124" customHeight="true" spans="1:6">
      <c r="A4582" s="77">
        <v>3167</v>
      </c>
      <c r="B4582" s="77">
        <f ca="1" t="shared" si="118"/>
        <v>2</v>
      </c>
      <c r="C4582" s="78" t="s">
        <v>8486</v>
      </c>
      <c r="D4582" s="23" t="s">
        <v>8483</v>
      </c>
      <c r="E4582" s="29" t="s">
        <v>8487</v>
      </c>
      <c r="F4582" s="21" t="s">
        <v>8488</v>
      </c>
    </row>
    <row r="4583" ht="140.5" customHeight="true" spans="1:6">
      <c r="A4583" s="77">
        <v>3168</v>
      </c>
      <c r="B4583" s="77">
        <f ca="1" t="shared" si="118"/>
        <v>3</v>
      </c>
      <c r="C4583" s="78" t="s">
        <v>8489</v>
      </c>
      <c r="D4583" s="23" t="s">
        <v>8483</v>
      </c>
      <c r="E4583" s="29" t="s">
        <v>8490</v>
      </c>
      <c r="F4583" s="21" t="s">
        <v>8491</v>
      </c>
    </row>
    <row r="4584" ht="141" customHeight="true" spans="1:6">
      <c r="A4584" s="77">
        <v>3169</v>
      </c>
      <c r="B4584" s="77">
        <f ca="1" t="shared" si="118"/>
        <v>4</v>
      </c>
      <c r="C4584" s="78" t="s">
        <v>8492</v>
      </c>
      <c r="D4584" s="23" t="s">
        <v>8483</v>
      </c>
      <c r="E4584" s="29" t="s">
        <v>8493</v>
      </c>
      <c r="F4584" s="21" t="s">
        <v>8491</v>
      </c>
    </row>
    <row r="4585" ht="124" customHeight="true" spans="1:6">
      <c r="A4585" s="77">
        <v>3170</v>
      </c>
      <c r="B4585" s="77">
        <f ca="1" t="shared" si="118"/>
        <v>5</v>
      </c>
      <c r="C4585" s="78" t="s">
        <v>8494</v>
      </c>
      <c r="D4585" s="23" t="s">
        <v>8483</v>
      </c>
      <c r="E4585" s="29" t="s">
        <v>8495</v>
      </c>
      <c r="F4585" s="21" t="s">
        <v>8491</v>
      </c>
    </row>
    <row r="4586" ht="189" customHeight="true" spans="1:6">
      <c r="A4586" s="77">
        <v>3171</v>
      </c>
      <c r="B4586" s="77">
        <f ca="1" t="shared" si="118"/>
        <v>6</v>
      </c>
      <c r="C4586" s="78" t="s">
        <v>8496</v>
      </c>
      <c r="D4586" s="23" t="s">
        <v>8483</v>
      </c>
      <c r="E4586" s="29" t="s">
        <v>8497</v>
      </c>
      <c r="F4586" s="21" t="s">
        <v>8498</v>
      </c>
    </row>
    <row r="4587" ht="202" customHeight="true" spans="1:6">
      <c r="A4587" s="77">
        <v>3172</v>
      </c>
      <c r="B4587" s="77">
        <f ca="1" t="shared" si="118"/>
        <v>7</v>
      </c>
      <c r="C4587" s="78" t="s">
        <v>8499</v>
      </c>
      <c r="D4587" s="23" t="s">
        <v>8421</v>
      </c>
      <c r="E4587" s="29" t="s">
        <v>8422</v>
      </c>
      <c r="F4587" s="21" t="s">
        <v>8500</v>
      </c>
    </row>
    <row r="4588" ht="254" customHeight="true" spans="1:6">
      <c r="A4588" s="77">
        <v>3173</v>
      </c>
      <c r="B4588" s="77">
        <f ca="1" t="shared" si="118"/>
        <v>8</v>
      </c>
      <c r="C4588" s="78" t="s">
        <v>8425</v>
      </c>
      <c r="D4588" s="23" t="s">
        <v>8421</v>
      </c>
      <c r="E4588" s="29" t="s">
        <v>8426</v>
      </c>
      <c r="F4588" s="21" t="s">
        <v>8500</v>
      </c>
    </row>
    <row r="4589" ht="409.5" customHeight="true" spans="1:6">
      <c r="A4589" s="77">
        <v>3174</v>
      </c>
      <c r="B4589" s="77">
        <f ca="1" t="shared" si="118"/>
        <v>9</v>
      </c>
      <c r="C4589" s="78" t="s">
        <v>8427</v>
      </c>
      <c r="D4589" s="23" t="s">
        <v>8423</v>
      </c>
      <c r="E4589" s="29" t="s">
        <v>8428</v>
      </c>
      <c r="F4589" s="21" t="s">
        <v>8500</v>
      </c>
    </row>
    <row r="4590" ht="191.5" customHeight="true" spans="1:6">
      <c r="A4590" s="77">
        <v>3175</v>
      </c>
      <c r="B4590" s="77">
        <f ca="1" t="shared" si="118"/>
        <v>10</v>
      </c>
      <c r="C4590" s="78" t="s">
        <v>8429</v>
      </c>
      <c r="D4590" s="23" t="s">
        <v>8421</v>
      </c>
      <c r="E4590" s="29" t="s">
        <v>8422</v>
      </c>
      <c r="F4590" s="21" t="s">
        <v>8500</v>
      </c>
    </row>
    <row r="4591" ht="264.5" customHeight="true" spans="1:6">
      <c r="A4591" s="77"/>
      <c r="B4591" s="77"/>
      <c r="C4591" s="78"/>
      <c r="D4591" s="23" t="s">
        <v>8423</v>
      </c>
      <c r="E4591" s="29" t="s">
        <v>8501</v>
      </c>
      <c r="F4591" s="21"/>
    </row>
    <row r="4592" ht="163" customHeight="true" spans="1:6">
      <c r="A4592" s="77">
        <v>3176</v>
      </c>
      <c r="B4592" s="77">
        <f ca="1">MAX($B$4580:INDIRECT("B"&amp;ROW()-1))+1</f>
        <v>11</v>
      </c>
      <c r="C4592" s="78" t="s">
        <v>8502</v>
      </c>
      <c r="D4592" s="23" t="s">
        <v>8421</v>
      </c>
      <c r="E4592" s="29" t="s">
        <v>8422</v>
      </c>
      <c r="F4592" s="21" t="s">
        <v>8500</v>
      </c>
    </row>
    <row r="4593" ht="293" customHeight="true" spans="1:6">
      <c r="A4593" s="77"/>
      <c r="B4593" s="77"/>
      <c r="C4593" s="78"/>
      <c r="D4593" s="23" t="s">
        <v>8423</v>
      </c>
      <c r="E4593" s="29" t="s">
        <v>8503</v>
      </c>
      <c r="F4593" s="21"/>
    </row>
    <row r="4594" ht="202" customHeight="true" spans="1:6">
      <c r="A4594" s="77">
        <v>3177</v>
      </c>
      <c r="B4594" s="77">
        <f ca="1">MAX($B$4580:INDIRECT("B"&amp;ROW()-1))+1</f>
        <v>12</v>
      </c>
      <c r="C4594" s="78" t="s">
        <v>8504</v>
      </c>
      <c r="D4594" s="23" t="s">
        <v>8423</v>
      </c>
      <c r="E4594" s="29" t="s">
        <v>8505</v>
      </c>
      <c r="F4594" s="21" t="s">
        <v>8500</v>
      </c>
    </row>
    <row r="4595" ht="124.5" customHeight="true" spans="1:6">
      <c r="A4595" s="77">
        <v>3178</v>
      </c>
      <c r="B4595" s="77">
        <f ca="1">MAX($B$4580:INDIRECT("B"&amp;ROW()-1))+1</f>
        <v>13</v>
      </c>
      <c r="C4595" s="78" t="s">
        <v>8506</v>
      </c>
      <c r="D4595" s="23" t="s">
        <v>8421</v>
      </c>
      <c r="E4595" s="29" t="s">
        <v>8426</v>
      </c>
      <c r="F4595" s="21" t="s">
        <v>8500</v>
      </c>
    </row>
    <row r="4596" ht="130" customHeight="true" spans="1:6">
      <c r="A4596" s="77"/>
      <c r="B4596" s="77"/>
      <c r="C4596" s="78"/>
      <c r="D4596" s="23" t="s">
        <v>8423</v>
      </c>
      <c r="E4596" s="29" t="s">
        <v>8507</v>
      </c>
      <c r="F4596" s="21"/>
    </row>
    <row r="4597" ht="130.5" customHeight="true" spans="1:6">
      <c r="A4597" s="77">
        <v>3179</v>
      </c>
      <c r="B4597" s="77">
        <f ca="1">MAX($B$4580:INDIRECT("B"&amp;ROW()-1))+1</f>
        <v>14</v>
      </c>
      <c r="C4597" s="78" t="s">
        <v>8508</v>
      </c>
      <c r="D4597" s="23" t="s">
        <v>8417</v>
      </c>
      <c r="E4597" s="29" t="s">
        <v>8509</v>
      </c>
      <c r="F4597" s="21" t="s">
        <v>8510</v>
      </c>
    </row>
    <row r="4598" ht="197.5" customHeight="true" spans="1:6">
      <c r="A4598" s="77">
        <v>3180</v>
      </c>
      <c r="B4598" s="77">
        <f ca="1">MAX($B$4580:INDIRECT("B"&amp;ROW()-1))+1</f>
        <v>15</v>
      </c>
      <c r="C4598" s="78" t="s">
        <v>8511</v>
      </c>
      <c r="D4598" s="23" t="s">
        <v>8417</v>
      </c>
      <c r="E4598" s="29" t="s">
        <v>8512</v>
      </c>
      <c r="F4598" s="21" t="s">
        <v>8510</v>
      </c>
    </row>
    <row r="4599" ht="129.5" customHeight="true" spans="1:6">
      <c r="A4599" s="77">
        <v>3181</v>
      </c>
      <c r="B4599" s="77">
        <f ca="1">MAX($B$4580:INDIRECT("B"&amp;ROW()-1))+1</f>
        <v>16</v>
      </c>
      <c r="C4599" s="78" t="s">
        <v>8513</v>
      </c>
      <c r="D4599" s="23" t="s">
        <v>8514</v>
      </c>
      <c r="E4599" s="29" t="s">
        <v>8515</v>
      </c>
      <c r="F4599" s="21"/>
    </row>
    <row r="4600" ht="85" customHeight="true" spans="1:6">
      <c r="A4600" s="77">
        <v>3182</v>
      </c>
      <c r="B4600" s="77">
        <f ca="1">MAX($B$4580:INDIRECT("B"&amp;ROW()-1))+1</f>
        <v>17</v>
      </c>
      <c r="C4600" s="78" t="s">
        <v>8516</v>
      </c>
      <c r="D4600" s="23" t="s">
        <v>8517</v>
      </c>
      <c r="E4600" s="29" t="s">
        <v>8518</v>
      </c>
      <c r="F4600" s="21"/>
    </row>
    <row r="4601" ht="93.5" customHeight="true" spans="1:6">
      <c r="A4601" s="77"/>
      <c r="B4601" s="77"/>
      <c r="C4601" s="78"/>
      <c r="D4601" s="23" t="s">
        <v>8519</v>
      </c>
      <c r="E4601" s="29" t="s">
        <v>8520</v>
      </c>
      <c r="F4601" s="21"/>
    </row>
    <row r="4602" ht="137" customHeight="true" spans="1:6">
      <c r="A4602" s="77">
        <v>3183</v>
      </c>
      <c r="B4602" s="77">
        <f ca="1">MAX($B$4580:INDIRECT("B"&amp;ROW()-1))+1</f>
        <v>18</v>
      </c>
      <c r="C4602" s="78" t="s">
        <v>8521</v>
      </c>
      <c r="D4602" s="23" t="s">
        <v>8517</v>
      </c>
      <c r="E4602" s="29" t="s">
        <v>8522</v>
      </c>
      <c r="F4602" s="21"/>
    </row>
    <row r="4603" ht="140" customHeight="true" spans="1:6">
      <c r="A4603" s="77"/>
      <c r="B4603" s="77"/>
      <c r="C4603" s="78"/>
      <c r="D4603" s="23" t="s">
        <v>8519</v>
      </c>
      <c r="E4603" s="29" t="s">
        <v>8523</v>
      </c>
      <c r="F4603" s="21"/>
    </row>
    <row r="4604" ht="211.5" customHeight="true" spans="1:6">
      <c r="A4604" s="77">
        <v>3184</v>
      </c>
      <c r="B4604" s="77">
        <f ca="1">MAX($B$4580:INDIRECT("B"&amp;ROW()-1))+1</f>
        <v>19</v>
      </c>
      <c r="C4604" s="21" t="s">
        <v>8524</v>
      </c>
      <c r="D4604" s="23" t="s">
        <v>1337</v>
      </c>
      <c r="E4604" s="29" t="s">
        <v>8525</v>
      </c>
      <c r="F4604" s="21" t="s">
        <v>8526</v>
      </c>
    </row>
    <row r="4605" ht="115" customHeight="true" spans="1:6">
      <c r="A4605" s="77">
        <v>3185</v>
      </c>
      <c r="B4605" s="77">
        <f ca="1">MAX($B$4580:INDIRECT("B"&amp;ROW()-1))+1</f>
        <v>20</v>
      </c>
      <c r="C4605" s="56" t="s">
        <v>8527</v>
      </c>
      <c r="D4605" s="56" t="s">
        <v>2228</v>
      </c>
      <c r="E4605" s="29" t="s">
        <v>8528</v>
      </c>
      <c r="F4605" s="21"/>
    </row>
    <row r="4606" ht="130" customHeight="true" spans="1:6">
      <c r="A4606" s="77">
        <v>3186</v>
      </c>
      <c r="B4606" s="77">
        <f ca="1">MAX($B$4580:INDIRECT("B"&amp;ROW()-1))+1</f>
        <v>21</v>
      </c>
      <c r="C4606" s="56" t="s">
        <v>8529</v>
      </c>
      <c r="D4606" s="56" t="s">
        <v>8530</v>
      </c>
      <c r="E4606" s="29" t="s">
        <v>8531</v>
      </c>
      <c r="F4606" s="21" t="s">
        <v>8532</v>
      </c>
    </row>
    <row r="4607" ht="33" customHeight="true" spans="1:6">
      <c r="A4607" s="75" t="s">
        <v>8533</v>
      </c>
      <c r="B4607" s="75"/>
      <c r="C4607" s="76"/>
      <c r="D4607" s="76"/>
      <c r="E4607" s="79"/>
      <c r="F4607" s="76"/>
    </row>
    <row r="4608" ht="122" customHeight="true" spans="1:6">
      <c r="A4608" s="77">
        <v>3187</v>
      </c>
      <c r="B4608" s="77">
        <f ca="1">MAX($B$4580:INDIRECT("B"&amp;ROW()-1))+1</f>
        <v>22</v>
      </c>
      <c r="C4608" s="78" t="s">
        <v>8534</v>
      </c>
      <c r="D4608" s="23" t="s">
        <v>8535</v>
      </c>
      <c r="E4608" s="29" t="s">
        <v>8536</v>
      </c>
      <c r="F4608" s="21" t="s">
        <v>8537</v>
      </c>
    </row>
    <row r="4609" ht="98.5" customHeight="true" spans="1:6">
      <c r="A4609" s="77"/>
      <c r="B4609" s="77"/>
      <c r="C4609" s="78"/>
      <c r="D4609" s="23" t="s">
        <v>8538</v>
      </c>
      <c r="E4609" s="29" t="s">
        <v>8539</v>
      </c>
      <c r="F4609" s="21"/>
    </row>
    <row r="4610" ht="201.5" customHeight="true" spans="1:6">
      <c r="A4610" s="77">
        <v>3188</v>
      </c>
      <c r="B4610" s="77">
        <f ca="1">MAX($B$4580:INDIRECT("B"&amp;ROW()-1))+1</f>
        <v>23</v>
      </c>
      <c r="C4610" s="78" t="s">
        <v>8540</v>
      </c>
      <c r="D4610" s="23" t="s">
        <v>8514</v>
      </c>
      <c r="E4610" s="29" t="s">
        <v>8541</v>
      </c>
      <c r="F4610" s="21" t="s">
        <v>8542</v>
      </c>
    </row>
    <row r="4611" ht="101" customHeight="true" spans="1:6">
      <c r="A4611" s="77">
        <v>3189</v>
      </c>
      <c r="B4611" s="77">
        <f ca="1">MAX($B$4580:INDIRECT("B"&amp;ROW()-1))+1</f>
        <v>24</v>
      </c>
      <c r="C4611" s="78" t="s">
        <v>8543</v>
      </c>
      <c r="D4611" s="23" t="s">
        <v>8538</v>
      </c>
      <c r="E4611" s="29" t="s">
        <v>8544</v>
      </c>
      <c r="F4611" s="21" t="s">
        <v>8537</v>
      </c>
    </row>
    <row r="4612" ht="188.5" customHeight="true" spans="1:6">
      <c r="A4612" s="77"/>
      <c r="B4612" s="77"/>
      <c r="C4612" s="78"/>
      <c r="D4612" s="23" t="s">
        <v>8519</v>
      </c>
      <c r="E4612" s="29" t="s">
        <v>8545</v>
      </c>
      <c r="F4612" s="21"/>
    </row>
    <row r="4613" ht="166.5" customHeight="true" spans="1:6">
      <c r="A4613" s="77">
        <v>3190</v>
      </c>
      <c r="B4613" s="77">
        <f ca="1">MAX($B$4580:INDIRECT("B"&amp;ROW()-1))+1</f>
        <v>25</v>
      </c>
      <c r="C4613" s="56" t="s">
        <v>8546</v>
      </c>
      <c r="D4613" s="56" t="s">
        <v>8530</v>
      </c>
      <c r="E4613" s="29" t="s">
        <v>8547</v>
      </c>
      <c r="F4613" s="56" t="s">
        <v>8548</v>
      </c>
    </row>
    <row r="4614" ht="33" customHeight="true" spans="1:6">
      <c r="A4614" s="18" t="s">
        <v>8549</v>
      </c>
      <c r="B4614" s="18"/>
      <c r="C4614" s="19"/>
      <c r="D4614" s="19"/>
      <c r="E4614" s="27"/>
      <c r="F4614" s="19"/>
    </row>
    <row r="4615" ht="33" customHeight="true" spans="1:6">
      <c r="A4615" s="18" t="s">
        <v>8550</v>
      </c>
      <c r="B4615" s="18"/>
      <c r="C4615" s="19"/>
      <c r="D4615" s="19"/>
      <c r="E4615" s="27"/>
      <c r="F4615" s="19"/>
    </row>
    <row r="4616" ht="253.5" customHeight="true" spans="1:6">
      <c r="A4616" s="20">
        <v>3191</v>
      </c>
      <c r="B4616" s="20">
        <f ca="1">MAX($B$4615:INDIRECT("B"&amp;ROW()-1))+1</f>
        <v>1</v>
      </c>
      <c r="C4616" s="21" t="s">
        <v>8551</v>
      </c>
      <c r="D4616" s="21" t="s">
        <v>8552</v>
      </c>
      <c r="E4616" s="29" t="s">
        <v>8553</v>
      </c>
      <c r="F4616" s="21"/>
    </row>
    <row r="4617" ht="135.5" customHeight="true" spans="1:6">
      <c r="A4617" s="20">
        <v>3192</v>
      </c>
      <c r="B4617" s="20">
        <f ca="1">MAX($B$4615:INDIRECT("B"&amp;ROW()-1))+1</f>
        <v>2</v>
      </c>
      <c r="C4617" s="21" t="s">
        <v>8554</v>
      </c>
      <c r="D4617" s="21" t="s">
        <v>8552</v>
      </c>
      <c r="E4617" s="29" t="s">
        <v>8555</v>
      </c>
      <c r="F4617" s="21"/>
    </row>
    <row r="4618" ht="141" customHeight="true" spans="1:6">
      <c r="A4618" s="20">
        <v>3193</v>
      </c>
      <c r="B4618" s="20">
        <f ca="1">MAX($B$4615:INDIRECT("B"&amp;ROW()-1))+1</f>
        <v>3</v>
      </c>
      <c r="C4618" s="21" t="s">
        <v>8556</v>
      </c>
      <c r="D4618" s="21" t="s">
        <v>8552</v>
      </c>
      <c r="E4618" s="29" t="s">
        <v>8557</v>
      </c>
      <c r="F4618" s="21"/>
    </row>
    <row r="4619" ht="96.5" customHeight="true" spans="1:6">
      <c r="A4619" s="20">
        <v>3194</v>
      </c>
      <c r="B4619" s="20">
        <f ca="1">MAX($B$4615:INDIRECT("B"&amp;ROW()-1))+1</f>
        <v>4</v>
      </c>
      <c r="C4619" s="21" t="s">
        <v>8558</v>
      </c>
      <c r="D4619" s="23" t="s">
        <v>8559</v>
      </c>
      <c r="E4619" s="29" t="s">
        <v>8560</v>
      </c>
      <c r="F4619" s="21"/>
    </row>
    <row r="4620" ht="72.5" customHeight="true" spans="1:6">
      <c r="A4620" s="20"/>
      <c r="B4620" s="20"/>
      <c r="C4620" s="21"/>
      <c r="D4620" s="23" t="s">
        <v>8561</v>
      </c>
      <c r="E4620" s="29" t="s">
        <v>8562</v>
      </c>
      <c r="F4620" s="21"/>
    </row>
    <row r="4621" ht="144.5" customHeight="true" spans="1:6">
      <c r="A4621" s="20">
        <v>3195</v>
      </c>
      <c r="B4621" s="20">
        <f ca="1">MAX($B$4615:INDIRECT("B"&amp;ROW()-1))+1</f>
        <v>5</v>
      </c>
      <c r="C4621" s="21" t="s">
        <v>8563</v>
      </c>
      <c r="D4621" s="23" t="s">
        <v>8559</v>
      </c>
      <c r="E4621" s="29" t="s">
        <v>8564</v>
      </c>
      <c r="F4621" s="21"/>
    </row>
    <row r="4622" ht="33" customHeight="true" spans="1:6">
      <c r="A4622" s="18" t="s">
        <v>8565</v>
      </c>
      <c r="B4622" s="18"/>
      <c r="C4622" s="19"/>
      <c r="D4622" s="19"/>
      <c r="E4622" s="27"/>
      <c r="F4622" s="19"/>
    </row>
    <row r="4623" ht="62.5" customHeight="true" spans="1:6">
      <c r="A4623" s="20">
        <v>3196</v>
      </c>
      <c r="B4623" s="20">
        <f ca="1">MAX($B$4615:INDIRECT("B"&amp;ROW()-1))+1</f>
        <v>6</v>
      </c>
      <c r="C4623" s="21" t="s">
        <v>8566</v>
      </c>
      <c r="D4623" s="23" t="s">
        <v>8567</v>
      </c>
      <c r="E4623" s="29" t="s">
        <v>8568</v>
      </c>
      <c r="F4623" s="21"/>
    </row>
    <row r="4624" ht="49.5" customHeight="true" spans="1:6">
      <c r="A4624" s="20"/>
      <c r="B4624" s="20"/>
      <c r="C4624" s="21"/>
      <c r="D4624" s="23" t="s">
        <v>8569</v>
      </c>
      <c r="E4624" s="29" t="s">
        <v>8570</v>
      </c>
      <c r="F4624" s="21"/>
    </row>
    <row r="4625" ht="172.5" customHeight="true" spans="1:6">
      <c r="A4625" s="20">
        <v>3197</v>
      </c>
      <c r="B4625" s="20">
        <f ca="1">MAX($B$4615:INDIRECT("B"&amp;ROW()-1))+1</f>
        <v>7</v>
      </c>
      <c r="C4625" s="21" t="s">
        <v>8571</v>
      </c>
      <c r="D4625" s="23" t="s">
        <v>8569</v>
      </c>
      <c r="E4625" s="29" t="s">
        <v>8572</v>
      </c>
      <c r="F4625" s="21" t="s">
        <v>8573</v>
      </c>
    </row>
    <row r="4626" ht="137" customHeight="true" spans="1:6">
      <c r="A4626" s="20"/>
      <c r="B4626" s="20"/>
      <c r="C4626" s="21"/>
      <c r="D4626" s="23" t="s">
        <v>8574</v>
      </c>
      <c r="E4626" s="29" t="s">
        <v>8575</v>
      </c>
      <c r="F4626" s="21"/>
    </row>
    <row r="4627" ht="100" customHeight="true" spans="1:6">
      <c r="A4627" s="20">
        <v>3198</v>
      </c>
      <c r="B4627" s="20">
        <f ca="1">MAX($B$4615:INDIRECT("B"&amp;ROW()-1))+1</f>
        <v>8</v>
      </c>
      <c r="C4627" s="21" t="s">
        <v>8576</v>
      </c>
      <c r="D4627" s="23" t="s">
        <v>8574</v>
      </c>
      <c r="E4627" s="29" t="s">
        <v>8577</v>
      </c>
      <c r="F4627" s="21"/>
    </row>
    <row r="4628" ht="149" customHeight="true" spans="1:6">
      <c r="A4628" s="20">
        <v>3199</v>
      </c>
      <c r="B4628" s="20">
        <f ca="1">MAX($B$4615:INDIRECT("B"&amp;ROW()-1))+1</f>
        <v>9</v>
      </c>
      <c r="C4628" s="21" t="s">
        <v>8578</v>
      </c>
      <c r="D4628" s="23" t="s">
        <v>8574</v>
      </c>
      <c r="E4628" s="29" t="s">
        <v>8579</v>
      </c>
      <c r="F4628" s="21" t="s">
        <v>8573</v>
      </c>
    </row>
    <row r="4629" ht="33" customHeight="true" spans="1:6">
      <c r="A4629" s="18" t="s">
        <v>8580</v>
      </c>
      <c r="B4629" s="18"/>
      <c r="C4629" s="19"/>
      <c r="D4629" s="19"/>
      <c r="E4629" s="27"/>
      <c r="F4629" s="19"/>
    </row>
    <row r="4630" ht="174" customHeight="true" spans="1:6">
      <c r="A4630" s="20">
        <v>3200</v>
      </c>
      <c r="B4630" s="20">
        <f ca="1" t="shared" ref="B4630:B4638" si="119">MAX($B$4615:INDIRECT("B"&amp;ROW()-1))+1</f>
        <v>10</v>
      </c>
      <c r="C4630" s="21" t="s">
        <v>8581</v>
      </c>
      <c r="D4630" s="23" t="s">
        <v>8582</v>
      </c>
      <c r="E4630" s="29" t="s">
        <v>8583</v>
      </c>
      <c r="F4630" s="21" t="s">
        <v>8584</v>
      </c>
    </row>
    <row r="4631" ht="219.5" customHeight="true" spans="1:6">
      <c r="A4631" s="20">
        <v>3201</v>
      </c>
      <c r="B4631" s="20">
        <f ca="1" t="shared" si="119"/>
        <v>11</v>
      </c>
      <c r="C4631" s="21" t="s">
        <v>8585</v>
      </c>
      <c r="D4631" s="23" t="s">
        <v>8582</v>
      </c>
      <c r="E4631" s="29" t="s">
        <v>8586</v>
      </c>
      <c r="F4631" s="21" t="s">
        <v>8584</v>
      </c>
    </row>
    <row r="4632" ht="89.5" customHeight="true" spans="1:6">
      <c r="A4632" s="20">
        <v>3202</v>
      </c>
      <c r="B4632" s="20">
        <f ca="1" t="shared" si="119"/>
        <v>12</v>
      </c>
      <c r="C4632" s="21" t="s">
        <v>8587</v>
      </c>
      <c r="D4632" s="23" t="s">
        <v>8582</v>
      </c>
      <c r="E4632" s="29" t="s">
        <v>8588</v>
      </c>
      <c r="F4632" s="21" t="s">
        <v>8584</v>
      </c>
    </row>
    <row r="4633" ht="150" customHeight="true" spans="1:6">
      <c r="A4633" s="20">
        <v>3203</v>
      </c>
      <c r="B4633" s="20">
        <f ca="1" t="shared" si="119"/>
        <v>13</v>
      </c>
      <c r="C4633" s="21" t="s">
        <v>8589</v>
      </c>
      <c r="D4633" s="23" t="s">
        <v>8582</v>
      </c>
      <c r="E4633" s="29" t="s">
        <v>8590</v>
      </c>
      <c r="F4633" s="21" t="s">
        <v>8591</v>
      </c>
    </row>
    <row r="4634" ht="106.5" customHeight="true" spans="1:6">
      <c r="A4634" s="20">
        <v>3204</v>
      </c>
      <c r="B4634" s="20">
        <f ca="1" t="shared" si="119"/>
        <v>14</v>
      </c>
      <c r="C4634" s="21" t="s">
        <v>8592</v>
      </c>
      <c r="D4634" s="21" t="s">
        <v>8593</v>
      </c>
      <c r="E4634" s="29" t="s">
        <v>8594</v>
      </c>
      <c r="F4634" s="21" t="s">
        <v>8584</v>
      </c>
    </row>
    <row r="4635" ht="224" customHeight="true" spans="1:6">
      <c r="A4635" s="20">
        <v>3205</v>
      </c>
      <c r="B4635" s="20">
        <f ca="1" t="shared" si="119"/>
        <v>15</v>
      </c>
      <c r="C4635" s="21" t="s">
        <v>8595</v>
      </c>
      <c r="D4635" s="23" t="s">
        <v>8593</v>
      </c>
      <c r="E4635" s="29" t="s">
        <v>8596</v>
      </c>
      <c r="F4635" s="21" t="s">
        <v>8584</v>
      </c>
    </row>
    <row r="4636" ht="125" customHeight="true" spans="1:6">
      <c r="A4636" s="20">
        <v>3206</v>
      </c>
      <c r="B4636" s="20">
        <f ca="1" t="shared" si="119"/>
        <v>16</v>
      </c>
      <c r="C4636" s="21" t="s">
        <v>8597</v>
      </c>
      <c r="D4636" s="23" t="s">
        <v>8593</v>
      </c>
      <c r="E4636" s="29" t="s">
        <v>8598</v>
      </c>
      <c r="F4636" s="21" t="s">
        <v>8584</v>
      </c>
    </row>
    <row r="4637" ht="145.5" customHeight="true" spans="1:6">
      <c r="A4637" s="20">
        <v>3207</v>
      </c>
      <c r="B4637" s="20">
        <f ca="1" t="shared" si="119"/>
        <v>17</v>
      </c>
      <c r="C4637" s="21" t="s">
        <v>8599</v>
      </c>
      <c r="D4637" s="23" t="s">
        <v>8593</v>
      </c>
      <c r="E4637" s="29" t="s">
        <v>8600</v>
      </c>
      <c r="F4637" s="21"/>
    </row>
    <row r="4638" ht="59" customHeight="true" spans="1:6">
      <c r="A4638" s="20">
        <v>3208</v>
      </c>
      <c r="B4638" s="20">
        <f ca="1" t="shared" si="119"/>
        <v>18</v>
      </c>
      <c r="C4638" s="21" t="s">
        <v>8601</v>
      </c>
      <c r="D4638" s="23" t="s">
        <v>8602</v>
      </c>
      <c r="E4638" s="29" t="s">
        <v>8603</v>
      </c>
      <c r="F4638" s="21"/>
    </row>
    <row r="4639" ht="91.5" customHeight="true" spans="1:6">
      <c r="A4639" s="20"/>
      <c r="B4639" s="20"/>
      <c r="C4639" s="21"/>
      <c r="D4639" s="23" t="s">
        <v>8593</v>
      </c>
      <c r="E4639" s="29" t="s">
        <v>8604</v>
      </c>
      <c r="F4639" s="21"/>
    </row>
    <row r="4640" ht="159.5" customHeight="true" spans="1:6">
      <c r="A4640" s="20">
        <v>3209</v>
      </c>
      <c r="B4640" s="20">
        <f ca="1">MAX($B$4615:INDIRECT("B"&amp;ROW()-1))+1</f>
        <v>19</v>
      </c>
      <c r="C4640" s="22" t="s">
        <v>8605</v>
      </c>
      <c r="D4640" s="23" t="s">
        <v>8606</v>
      </c>
      <c r="E4640" s="29" t="s">
        <v>8607</v>
      </c>
      <c r="F4640" s="21"/>
    </row>
    <row r="4641" ht="33" customHeight="true" spans="1:6">
      <c r="A4641" s="18" t="s">
        <v>8608</v>
      </c>
      <c r="B4641" s="18"/>
      <c r="C4641" s="19"/>
      <c r="D4641" s="19"/>
      <c r="E4641" s="27"/>
      <c r="F4641" s="19"/>
    </row>
    <row r="4642" ht="409" customHeight="true" spans="1:6">
      <c r="A4642" s="20">
        <v>3210</v>
      </c>
      <c r="B4642" s="20">
        <f ca="1">MAX($B$4615:INDIRECT("B"&amp;ROW()-1))+1</f>
        <v>20</v>
      </c>
      <c r="C4642" s="21" t="s">
        <v>8609</v>
      </c>
      <c r="D4642" s="23" t="s">
        <v>8610</v>
      </c>
      <c r="E4642" s="29" t="s">
        <v>8611</v>
      </c>
      <c r="F4642" s="21" t="s">
        <v>8612</v>
      </c>
    </row>
    <row r="4643" ht="228" customHeight="true" spans="1:6">
      <c r="A4643" s="35">
        <v>3211</v>
      </c>
      <c r="B4643" s="35">
        <f ca="1">MAX($B$4615:INDIRECT("B"&amp;ROW()-1))+1</f>
        <v>21</v>
      </c>
      <c r="C4643" s="36" t="s">
        <v>8613</v>
      </c>
      <c r="D4643" s="23" t="s">
        <v>8610</v>
      </c>
      <c r="E4643" s="29" t="s">
        <v>8614</v>
      </c>
      <c r="F4643" s="21" t="s">
        <v>8612</v>
      </c>
    </row>
    <row r="4644" ht="228" customHeight="true" spans="1:6">
      <c r="A4644" s="39"/>
      <c r="B4644" s="39"/>
      <c r="C4644" s="40"/>
      <c r="D4644" s="23"/>
      <c r="E4644" s="29"/>
      <c r="F4644" s="21"/>
    </row>
    <row r="4645" ht="85" customHeight="true" spans="1:6">
      <c r="A4645" s="35"/>
      <c r="B4645" s="35"/>
      <c r="C4645" s="36" t="s">
        <v>8613</v>
      </c>
      <c r="D4645" s="23" t="s">
        <v>8615</v>
      </c>
      <c r="E4645" s="29" t="s">
        <v>8616</v>
      </c>
      <c r="F4645" s="21" t="s">
        <v>8612</v>
      </c>
    </row>
    <row r="4646" ht="72" customHeight="true" spans="1:6">
      <c r="A4646" s="39"/>
      <c r="B4646" s="39"/>
      <c r="C4646" s="40"/>
      <c r="D4646" s="23" t="s">
        <v>8617</v>
      </c>
      <c r="E4646" s="29" t="s">
        <v>8618</v>
      </c>
      <c r="F4646" s="21"/>
    </row>
    <row r="4647" ht="150" customHeight="true" spans="1:6">
      <c r="A4647" s="20">
        <v>3212</v>
      </c>
      <c r="B4647" s="20">
        <f ca="1" t="shared" ref="B4647:B4653" si="120">MAX($B$4615:INDIRECT("B"&amp;ROW()-1))+1</f>
        <v>22</v>
      </c>
      <c r="C4647" s="21" t="s">
        <v>8619</v>
      </c>
      <c r="D4647" s="23" t="s">
        <v>8610</v>
      </c>
      <c r="E4647" s="29" t="s">
        <v>8620</v>
      </c>
      <c r="F4647" s="21"/>
    </row>
    <row r="4648" ht="150" customHeight="true" spans="1:6">
      <c r="A4648" s="20">
        <v>3213</v>
      </c>
      <c r="B4648" s="20">
        <f ca="1" t="shared" si="120"/>
        <v>23</v>
      </c>
      <c r="C4648" s="21" t="s">
        <v>8621</v>
      </c>
      <c r="D4648" s="23" t="s">
        <v>8610</v>
      </c>
      <c r="E4648" s="29" t="s">
        <v>8622</v>
      </c>
      <c r="F4648" s="21"/>
    </row>
    <row r="4649" ht="159" customHeight="true" spans="1:6">
      <c r="A4649" s="20">
        <v>3214</v>
      </c>
      <c r="B4649" s="20">
        <f ca="1" t="shared" si="120"/>
        <v>24</v>
      </c>
      <c r="C4649" s="21" t="s">
        <v>8623</v>
      </c>
      <c r="D4649" s="23" t="s">
        <v>8610</v>
      </c>
      <c r="E4649" s="29" t="s">
        <v>8624</v>
      </c>
      <c r="F4649" s="21"/>
    </row>
    <row r="4650" ht="148.5" customHeight="true" spans="1:6">
      <c r="A4650" s="20">
        <v>3215</v>
      </c>
      <c r="B4650" s="20">
        <f ca="1" t="shared" si="120"/>
        <v>25</v>
      </c>
      <c r="C4650" s="21" t="s">
        <v>8625</v>
      </c>
      <c r="D4650" s="23" t="s">
        <v>8610</v>
      </c>
      <c r="E4650" s="29" t="s">
        <v>8626</v>
      </c>
      <c r="F4650" s="158" t="s">
        <v>8612</v>
      </c>
    </row>
    <row r="4651" ht="148.5" customHeight="true" spans="1:6">
      <c r="A4651" s="20">
        <v>3216</v>
      </c>
      <c r="B4651" s="20">
        <f ca="1" t="shared" si="120"/>
        <v>26</v>
      </c>
      <c r="C4651" s="21" t="s">
        <v>8627</v>
      </c>
      <c r="D4651" s="23" t="s">
        <v>8610</v>
      </c>
      <c r="E4651" s="29" t="s">
        <v>8628</v>
      </c>
      <c r="F4651" s="158" t="s">
        <v>8612</v>
      </c>
    </row>
    <row r="4652" ht="152" customHeight="true" spans="1:6">
      <c r="A4652" s="20">
        <v>3217</v>
      </c>
      <c r="B4652" s="20">
        <f ca="1" t="shared" si="120"/>
        <v>27</v>
      </c>
      <c r="C4652" s="21" t="s">
        <v>8629</v>
      </c>
      <c r="D4652" s="23" t="s">
        <v>8610</v>
      </c>
      <c r="E4652" s="29" t="s">
        <v>8630</v>
      </c>
      <c r="F4652" s="21"/>
    </row>
    <row r="4653" ht="95.5" customHeight="true" spans="1:6">
      <c r="A4653" s="20">
        <v>3218</v>
      </c>
      <c r="B4653" s="20">
        <f ca="1" t="shared" si="120"/>
        <v>28</v>
      </c>
      <c r="C4653" s="21" t="s">
        <v>8631</v>
      </c>
      <c r="D4653" s="23" t="s">
        <v>8632</v>
      </c>
      <c r="E4653" s="29" t="s">
        <v>8633</v>
      </c>
      <c r="F4653" s="21"/>
    </row>
    <row r="4654" ht="74" customHeight="true" spans="1:6">
      <c r="A4654" s="20"/>
      <c r="B4654" s="20"/>
      <c r="C4654" s="21"/>
      <c r="D4654" s="23" t="s">
        <v>8610</v>
      </c>
      <c r="E4654" s="29" t="s">
        <v>8634</v>
      </c>
      <c r="F4654" s="21"/>
    </row>
    <row r="4655" ht="132.5" customHeight="true" spans="1:6">
      <c r="A4655" s="20">
        <v>3219</v>
      </c>
      <c r="B4655" s="20">
        <f ca="1">MAX($B$4615:INDIRECT("B"&amp;ROW()-1))+1</f>
        <v>29</v>
      </c>
      <c r="C4655" s="21" t="s">
        <v>8635</v>
      </c>
      <c r="D4655" s="23" t="s">
        <v>8636</v>
      </c>
      <c r="E4655" s="29" t="s">
        <v>8637</v>
      </c>
      <c r="F4655" s="21"/>
    </row>
    <row r="4656" ht="96.5" customHeight="true" spans="1:6">
      <c r="A4656" s="20">
        <v>3220</v>
      </c>
      <c r="B4656" s="20">
        <f ca="1">MAX($B$4615:INDIRECT("B"&amp;ROW()-1))+1</f>
        <v>30</v>
      </c>
      <c r="C4656" s="21" t="s">
        <v>8638</v>
      </c>
      <c r="D4656" s="23" t="s">
        <v>8639</v>
      </c>
      <c r="E4656" s="29" t="s">
        <v>8640</v>
      </c>
      <c r="F4656" s="21"/>
    </row>
    <row r="4657" ht="82.5" customHeight="true" spans="1:6">
      <c r="A4657" s="20"/>
      <c r="B4657" s="20"/>
      <c r="C4657" s="21"/>
      <c r="D4657" s="23" t="s">
        <v>8641</v>
      </c>
      <c r="E4657" s="29" t="s">
        <v>8642</v>
      </c>
      <c r="F4657" s="21"/>
    </row>
    <row r="4658" ht="105" customHeight="true" spans="1:6">
      <c r="A4658" s="20">
        <v>3221</v>
      </c>
      <c r="B4658" s="20">
        <f ca="1">MAX($B$4615:INDIRECT("B"&amp;ROW()-1))+1</f>
        <v>31</v>
      </c>
      <c r="C4658" s="21" t="s">
        <v>8643</v>
      </c>
      <c r="D4658" s="23" t="s">
        <v>8639</v>
      </c>
      <c r="E4658" s="29" t="s">
        <v>8644</v>
      </c>
      <c r="F4658" s="21"/>
    </row>
    <row r="4659" ht="88.5" customHeight="true" spans="1:6">
      <c r="A4659" s="20">
        <v>3222</v>
      </c>
      <c r="B4659" s="20">
        <f ca="1">MAX($B$4615:INDIRECT("B"&amp;ROW()-1))+1</f>
        <v>32</v>
      </c>
      <c r="C4659" s="21" t="s">
        <v>8645</v>
      </c>
      <c r="D4659" s="23" t="s">
        <v>8639</v>
      </c>
      <c r="E4659" s="29" t="s">
        <v>8646</v>
      </c>
      <c r="F4659" s="21"/>
    </row>
    <row r="4660" ht="83.5" customHeight="true" spans="1:6">
      <c r="A4660" s="20"/>
      <c r="B4660" s="20"/>
      <c r="C4660" s="21"/>
      <c r="D4660" s="23" t="s">
        <v>8641</v>
      </c>
      <c r="E4660" s="29" t="s">
        <v>8647</v>
      </c>
      <c r="F4660" s="21"/>
    </row>
    <row r="4661" ht="85" customHeight="true" spans="1:6">
      <c r="A4661" s="20">
        <v>3223</v>
      </c>
      <c r="B4661" s="20">
        <f ca="1">MAX($B$4615:INDIRECT("B"&amp;ROW()-1))+1</f>
        <v>33</v>
      </c>
      <c r="C4661" s="21" t="s">
        <v>8648</v>
      </c>
      <c r="D4661" s="23" t="s">
        <v>8641</v>
      </c>
      <c r="E4661" s="29" t="s">
        <v>8649</v>
      </c>
      <c r="F4661" s="21"/>
    </row>
    <row r="4662" ht="33" customHeight="true" spans="1:6">
      <c r="A4662" s="18" t="s">
        <v>8650</v>
      </c>
      <c r="B4662" s="18"/>
      <c r="C4662" s="19"/>
      <c r="D4662" s="19"/>
      <c r="E4662" s="27"/>
      <c r="F4662" s="19"/>
    </row>
    <row r="4663" ht="72" customHeight="true" spans="1:6">
      <c r="A4663" s="20">
        <v>3224</v>
      </c>
      <c r="B4663" s="20">
        <f ca="1">MAX($B$4615:INDIRECT("B"&amp;ROW()-1))+1</f>
        <v>34</v>
      </c>
      <c r="C4663" s="21" t="s">
        <v>8651</v>
      </c>
      <c r="D4663" s="23" t="s">
        <v>8652</v>
      </c>
      <c r="E4663" s="29" t="s">
        <v>8653</v>
      </c>
      <c r="F4663" s="21"/>
    </row>
    <row r="4664" ht="85" customHeight="true" spans="1:6">
      <c r="A4664" s="20">
        <v>3225</v>
      </c>
      <c r="B4664" s="20">
        <f ca="1">MAX($B$4615:INDIRECT("B"&amp;ROW()-1))+1</f>
        <v>35</v>
      </c>
      <c r="C4664" s="21" t="s">
        <v>8654</v>
      </c>
      <c r="D4664" s="23" t="s">
        <v>8652</v>
      </c>
      <c r="E4664" s="29" t="s">
        <v>8655</v>
      </c>
      <c r="F4664" s="21"/>
    </row>
    <row r="4665" ht="95" customHeight="true" spans="1:6">
      <c r="A4665" s="20">
        <v>3226</v>
      </c>
      <c r="B4665" s="20">
        <f ca="1">MAX($B$4615:INDIRECT("B"&amp;ROW()-1))+1</f>
        <v>36</v>
      </c>
      <c r="C4665" s="21" t="s">
        <v>8656</v>
      </c>
      <c r="D4665" s="23" t="s">
        <v>8652</v>
      </c>
      <c r="E4665" s="29" t="s">
        <v>8657</v>
      </c>
      <c r="F4665" s="21"/>
    </row>
    <row r="4666" ht="85" customHeight="true" spans="1:6">
      <c r="A4666" s="20">
        <v>3227</v>
      </c>
      <c r="B4666" s="20">
        <f ca="1">MAX($B$4615:INDIRECT("B"&amp;ROW()-1))+1</f>
        <v>37</v>
      </c>
      <c r="C4666" s="21" t="s">
        <v>8658</v>
      </c>
      <c r="D4666" s="23" t="s">
        <v>8652</v>
      </c>
      <c r="E4666" s="29" t="s">
        <v>8659</v>
      </c>
      <c r="F4666" s="21"/>
    </row>
    <row r="4667" ht="228" customHeight="true" spans="1:6">
      <c r="A4667" s="20">
        <v>3228</v>
      </c>
      <c r="B4667" s="20">
        <f ca="1">MAX($B$4615:INDIRECT("B"&amp;ROW()-1))+1</f>
        <v>38</v>
      </c>
      <c r="C4667" s="21" t="s">
        <v>8660</v>
      </c>
      <c r="D4667" s="21" t="s">
        <v>2872</v>
      </c>
      <c r="E4667" s="29" t="s">
        <v>8661</v>
      </c>
      <c r="F4667" s="21"/>
    </row>
    <row r="4668" ht="228" customHeight="true" spans="1:6">
      <c r="A4668" s="20"/>
      <c r="B4668" s="20"/>
      <c r="C4668" s="21"/>
      <c r="D4668" s="21"/>
      <c r="E4668" s="29"/>
      <c r="F4668" s="21"/>
    </row>
    <row r="4669" ht="228" customHeight="true" spans="1:6">
      <c r="A4669" s="35">
        <v>3229</v>
      </c>
      <c r="B4669" s="35">
        <f ca="1">MAX($B$4615:INDIRECT("B"&amp;ROW()-1))+1</f>
        <v>39</v>
      </c>
      <c r="C4669" s="36" t="s">
        <v>8662</v>
      </c>
      <c r="D4669" s="49" t="s">
        <v>2872</v>
      </c>
      <c r="E4669" s="54" t="s">
        <v>8663</v>
      </c>
      <c r="F4669" s="21"/>
    </row>
    <row r="4670" ht="228" customHeight="true" spans="1:6">
      <c r="A4670" s="39"/>
      <c r="B4670" s="39"/>
      <c r="C4670" s="40"/>
      <c r="D4670" s="51"/>
      <c r="E4670" s="55"/>
      <c r="F4670" s="21"/>
    </row>
    <row r="4671" ht="33" customHeight="true" spans="1:6">
      <c r="A4671" s="18" t="s">
        <v>8664</v>
      </c>
      <c r="B4671" s="18"/>
      <c r="C4671" s="19"/>
      <c r="D4671" s="19"/>
      <c r="E4671" s="27"/>
      <c r="F4671" s="19"/>
    </row>
    <row r="4672" ht="211" customHeight="true" spans="1:6">
      <c r="A4672" s="20">
        <v>3230</v>
      </c>
      <c r="B4672" s="20">
        <f ca="1">MAX($B$4615:INDIRECT("B"&amp;ROW()-1))+1</f>
        <v>40</v>
      </c>
      <c r="C4672" s="21" t="s">
        <v>8665</v>
      </c>
      <c r="D4672" s="23" t="s">
        <v>8666</v>
      </c>
      <c r="E4672" s="29" t="s">
        <v>8667</v>
      </c>
      <c r="F4672" s="21"/>
    </row>
    <row r="4673" ht="211" customHeight="true" spans="1:6">
      <c r="A4673" s="20"/>
      <c r="B4673" s="20"/>
      <c r="C4673" s="21"/>
      <c r="D4673" s="23" t="s">
        <v>8668</v>
      </c>
      <c r="E4673" s="29" t="s">
        <v>8669</v>
      </c>
      <c r="F4673" s="21"/>
    </row>
    <row r="4674" ht="33" customHeight="true" spans="1:6">
      <c r="A4674" s="159" t="s">
        <v>8670</v>
      </c>
      <c r="B4674" s="159"/>
      <c r="C4674" s="160"/>
      <c r="D4674" s="160"/>
      <c r="E4674" s="161"/>
      <c r="F4674" s="160"/>
    </row>
    <row r="4675" ht="33" customHeight="true" spans="1:6">
      <c r="A4675" s="95" t="s">
        <v>8671</v>
      </c>
      <c r="B4675" s="95"/>
      <c r="C4675" s="96"/>
      <c r="D4675" s="96"/>
      <c r="E4675" s="99"/>
      <c r="F4675" s="96"/>
    </row>
    <row r="4676" ht="220.5" customHeight="true" spans="1:6">
      <c r="A4676" s="30">
        <v>3231</v>
      </c>
      <c r="B4676" s="30">
        <f ca="1">MAX($B$4674:INDIRECT("B"&amp;ROW()-1))+1</f>
        <v>1</v>
      </c>
      <c r="C4676" s="22" t="s">
        <v>8672</v>
      </c>
      <c r="D4676" s="22" t="s">
        <v>8673</v>
      </c>
      <c r="E4676" s="47" t="s">
        <v>8674</v>
      </c>
      <c r="F4676" s="22"/>
    </row>
    <row r="4677" ht="33" customHeight="true" spans="1:6">
      <c r="A4677" s="95" t="s">
        <v>8675</v>
      </c>
      <c r="B4677" s="95"/>
      <c r="C4677" s="96"/>
      <c r="D4677" s="96"/>
      <c r="E4677" s="99"/>
      <c r="F4677" s="96"/>
    </row>
    <row r="4678" ht="137.5" customHeight="true" spans="1:6">
      <c r="A4678" s="30">
        <v>3232</v>
      </c>
      <c r="B4678" s="30">
        <f ca="1">MAX($B$4674:INDIRECT("B"&amp;ROW()-1))+1</f>
        <v>2</v>
      </c>
      <c r="C4678" s="105" t="s">
        <v>8676</v>
      </c>
      <c r="D4678" s="22" t="s">
        <v>8677</v>
      </c>
      <c r="E4678" s="154" t="s">
        <v>8678</v>
      </c>
      <c r="F4678" s="22"/>
    </row>
    <row r="4679" ht="171" customHeight="true" spans="1:6">
      <c r="A4679" s="30">
        <v>3233</v>
      </c>
      <c r="B4679" s="30">
        <f ca="1">MAX($B$4674:INDIRECT("B"&amp;ROW()-1))+1</f>
        <v>3</v>
      </c>
      <c r="C4679" s="105" t="s">
        <v>8679</v>
      </c>
      <c r="D4679" s="22" t="s">
        <v>8680</v>
      </c>
      <c r="E4679" s="154" t="s">
        <v>8681</v>
      </c>
      <c r="F4679" s="22"/>
    </row>
    <row r="4680" ht="156.5" customHeight="true" spans="1:6">
      <c r="A4680" s="30"/>
      <c r="B4680" s="30"/>
      <c r="C4680" s="105"/>
      <c r="D4680" s="22" t="s">
        <v>8677</v>
      </c>
      <c r="E4680" s="154" t="s">
        <v>8682</v>
      </c>
      <c r="F4680" s="22"/>
    </row>
    <row r="4681" ht="129" customHeight="true" spans="1:6">
      <c r="A4681" s="30"/>
      <c r="B4681" s="30"/>
      <c r="C4681" s="105"/>
      <c r="D4681" s="22" t="s">
        <v>8683</v>
      </c>
      <c r="E4681" s="154" t="s">
        <v>8684</v>
      </c>
      <c r="F4681" s="22"/>
    </row>
    <row r="4682" ht="140" customHeight="true" spans="1:6">
      <c r="A4682" s="30">
        <v>3234</v>
      </c>
      <c r="B4682" s="30">
        <f ca="1">MAX($B$4674:INDIRECT("B"&amp;ROW()-1))+1</f>
        <v>4</v>
      </c>
      <c r="C4682" s="105" t="s">
        <v>8685</v>
      </c>
      <c r="D4682" s="22" t="s">
        <v>8680</v>
      </c>
      <c r="E4682" s="154" t="s">
        <v>8686</v>
      </c>
      <c r="F4682" s="22"/>
    </row>
    <row r="4683" ht="155.5" customHeight="true" spans="1:6">
      <c r="A4683" s="30"/>
      <c r="B4683" s="30"/>
      <c r="C4683" s="105"/>
      <c r="D4683" s="22" t="s">
        <v>8677</v>
      </c>
      <c r="E4683" s="154" t="s">
        <v>8687</v>
      </c>
      <c r="F4683" s="22"/>
    </row>
    <row r="4684" ht="158.5" customHeight="true" spans="1:6">
      <c r="A4684" s="30"/>
      <c r="B4684" s="30"/>
      <c r="C4684" s="105"/>
      <c r="D4684" s="22" t="s">
        <v>8683</v>
      </c>
      <c r="E4684" s="154" t="s">
        <v>8688</v>
      </c>
      <c r="F4684" s="22"/>
    </row>
    <row r="4685" ht="77" customHeight="true" spans="1:6">
      <c r="A4685" s="30">
        <v>3235</v>
      </c>
      <c r="B4685" s="30">
        <f ca="1">MAX($B$4674:INDIRECT("B"&amp;ROW()-1))+1</f>
        <v>5</v>
      </c>
      <c r="C4685" s="105" t="s">
        <v>8689</v>
      </c>
      <c r="D4685" s="22" t="s">
        <v>8680</v>
      </c>
      <c r="E4685" s="154" t="s">
        <v>8690</v>
      </c>
      <c r="F4685" s="22"/>
    </row>
    <row r="4686" ht="79" customHeight="true" spans="1:6">
      <c r="A4686" s="30"/>
      <c r="B4686" s="30"/>
      <c r="C4686" s="105"/>
      <c r="D4686" s="22" t="s">
        <v>8677</v>
      </c>
      <c r="E4686" s="154" t="s">
        <v>8691</v>
      </c>
      <c r="F4686" s="22"/>
    </row>
    <row r="4687" ht="196" customHeight="true" spans="1:6">
      <c r="A4687" s="30"/>
      <c r="B4687" s="30"/>
      <c r="C4687" s="105"/>
      <c r="D4687" s="22" t="s">
        <v>8683</v>
      </c>
      <c r="E4687" s="154" t="s">
        <v>8692</v>
      </c>
      <c r="F4687" s="22"/>
    </row>
    <row r="4688" ht="103.5" customHeight="true" spans="1:6">
      <c r="A4688" s="30">
        <v>3236</v>
      </c>
      <c r="B4688" s="30">
        <f ca="1">MAX($B$4674:INDIRECT("B"&amp;ROW()-1))+1</f>
        <v>6</v>
      </c>
      <c r="C4688" s="105" t="s">
        <v>8693</v>
      </c>
      <c r="D4688" s="22" t="s">
        <v>8683</v>
      </c>
      <c r="E4688" s="47" t="s">
        <v>8694</v>
      </c>
      <c r="F4688" s="22"/>
    </row>
    <row r="4689" ht="33" customHeight="true" spans="1:6">
      <c r="A4689" s="95" t="s">
        <v>8695</v>
      </c>
      <c r="B4689" s="95"/>
      <c r="C4689" s="96"/>
      <c r="D4689" s="96"/>
      <c r="E4689" s="99"/>
      <c r="F4689" s="96"/>
    </row>
    <row r="4690" ht="124.5" customHeight="true" spans="1:6">
      <c r="A4690" s="20">
        <v>3237</v>
      </c>
      <c r="B4690" s="20">
        <f ca="1">MAX($B$4674:INDIRECT("B"&amp;ROW()-1))+1</f>
        <v>7</v>
      </c>
      <c r="C4690" s="22" t="s">
        <v>8696</v>
      </c>
      <c r="D4690" s="21" t="s">
        <v>372</v>
      </c>
      <c r="E4690" s="41" t="s">
        <v>8697</v>
      </c>
      <c r="F4690" s="21"/>
    </row>
    <row r="4691" ht="77.5" customHeight="true" spans="1:6">
      <c r="A4691" s="20">
        <v>3238</v>
      </c>
      <c r="B4691" s="30">
        <f ca="1">MAX($B$4674:INDIRECT("B"&amp;ROW()-1))+1</f>
        <v>8</v>
      </c>
      <c r="C4691" s="22" t="s">
        <v>8698</v>
      </c>
      <c r="D4691" s="21" t="s">
        <v>372</v>
      </c>
      <c r="E4691" s="41" t="s">
        <v>8699</v>
      </c>
      <c r="F4691" s="21"/>
    </row>
    <row r="4692" ht="64.5" customHeight="true" spans="1:6">
      <c r="A4692" s="30">
        <v>3239</v>
      </c>
      <c r="B4692" s="30">
        <f ca="1">MAX($B$4674:INDIRECT("B"&amp;ROW()-1))+1</f>
        <v>9</v>
      </c>
      <c r="C4692" s="22" t="s">
        <v>8700</v>
      </c>
      <c r="D4692" s="21" t="s">
        <v>372</v>
      </c>
      <c r="E4692" s="41" t="s">
        <v>8701</v>
      </c>
      <c r="F4692" s="21"/>
    </row>
    <row r="4693" ht="62.5" customHeight="true" spans="1:6">
      <c r="A4693" s="30"/>
      <c r="B4693" s="30"/>
      <c r="C4693" s="22"/>
      <c r="D4693" s="22" t="s">
        <v>8702</v>
      </c>
      <c r="E4693" s="47" t="s">
        <v>8703</v>
      </c>
      <c r="F4693" s="21"/>
    </row>
    <row r="4694" ht="93" customHeight="true" spans="1:6">
      <c r="A4694" s="30">
        <v>3240</v>
      </c>
      <c r="B4694" s="30">
        <f ca="1">MAX($B$4674:INDIRECT("B"&amp;ROW()-1))+1</f>
        <v>10</v>
      </c>
      <c r="C4694" s="22" t="s">
        <v>8704</v>
      </c>
      <c r="D4694" s="21" t="s">
        <v>372</v>
      </c>
      <c r="E4694" s="41" t="s">
        <v>8705</v>
      </c>
      <c r="F4694" s="21"/>
    </row>
    <row r="4695" ht="76" customHeight="true" spans="1:6">
      <c r="A4695" s="30">
        <v>3241</v>
      </c>
      <c r="B4695" s="30">
        <f ca="1">MAX($B$4674:INDIRECT("B"&amp;ROW()-1))+1</f>
        <v>11</v>
      </c>
      <c r="C4695" s="22" t="s">
        <v>8706</v>
      </c>
      <c r="D4695" s="21" t="s">
        <v>372</v>
      </c>
      <c r="E4695" s="41" t="s">
        <v>8707</v>
      </c>
      <c r="F4695" s="21"/>
    </row>
    <row r="4696" ht="89" customHeight="true" spans="1:6">
      <c r="A4696" s="30">
        <v>3242</v>
      </c>
      <c r="B4696" s="30">
        <f ca="1">MAX($B$4674:INDIRECT("B"&amp;ROW()-1))+1</f>
        <v>12</v>
      </c>
      <c r="C4696" s="22" t="s">
        <v>8708</v>
      </c>
      <c r="D4696" s="21" t="s">
        <v>372</v>
      </c>
      <c r="E4696" s="41" t="s">
        <v>8709</v>
      </c>
      <c r="F4696" s="21"/>
    </row>
    <row r="4697" ht="53" customHeight="true" spans="1:6">
      <c r="A4697" s="30">
        <v>3243</v>
      </c>
      <c r="B4697" s="30">
        <f ca="1">MAX($B$4674:INDIRECT("B"&amp;ROW()-1))+1</f>
        <v>13</v>
      </c>
      <c r="C4697" s="22" t="s">
        <v>8710</v>
      </c>
      <c r="D4697" s="21" t="s">
        <v>372</v>
      </c>
      <c r="E4697" s="41" t="s">
        <v>8711</v>
      </c>
      <c r="F4697" s="21"/>
    </row>
    <row r="4698" ht="92" customHeight="true" spans="1:6">
      <c r="A4698" s="30"/>
      <c r="B4698" s="30"/>
      <c r="C4698" s="22"/>
      <c r="D4698" s="22" t="s">
        <v>8702</v>
      </c>
      <c r="E4698" s="47" t="s">
        <v>8712</v>
      </c>
      <c r="F4698" s="21"/>
    </row>
    <row r="4699" ht="75.5" customHeight="true" spans="1:6">
      <c r="A4699" s="30">
        <v>3244</v>
      </c>
      <c r="B4699" s="30">
        <f ca="1">MAX($B$4674:INDIRECT("B"&amp;ROW()-1))+1</f>
        <v>14</v>
      </c>
      <c r="C4699" s="22" t="s">
        <v>8713</v>
      </c>
      <c r="D4699" s="22" t="s">
        <v>8714</v>
      </c>
      <c r="E4699" s="47" t="s">
        <v>8715</v>
      </c>
      <c r="F4699" s="21"/>
    </row>
    <row r="4700" ht="77" customHeight="true" spans="1:6">
      <c r="A4700" s="30"/>
      <c r="B4700" s="30"/>
      <c r="C4700" s="22"/>
      <c r="D4700" s="22" t="s">
        <v>8716</v>
      </c>
      <c r="E4700" s="154" t="s">
        <v>8717</v>
      </c>
      <c r="F4700" s="21"/>
    </row>
    <row r="4701" ht="232" customHeight="true" spans="1:6">
      <c r="A4701" s="30">
        <v>3245</v>
      </c>
      <c r="B4701" s="30">
        <f ca="1">MAX($B$4674:INDIRECT("B"&amp;ROW()-1))+1</f>
        <v>15</v>
      </c>
      <c r="C4701" s="22" t="s">
        <v>8718</v>
      </c>
      <c r="D4701" s="22" t="s">
        <v>8716</v>
      </c>
      <c r="E4701" s="154" t="s">
        <v>8719</v>
      </c>
      <c r="F4701" s="21"/>
    </row>
    <row r="4702" ht="216" customHeight="true" spans="1:6">
      <c r="A4702" s="30">
        <v>3246</v>
      </c>
      <c r="B4702" s="30">
        <f ca="1">MAX($B$4674:INDIRECT("B"&amp;ROW()-1))+1</f>
        <v>16</v>
      </c>
      <c r="C4702" s="22" t="s">
        <v>8720</v>
      </c>
      <c r="D4702" s="22" t="s">
        <v>8702</v>
      </c>
      <c r="E4702" s="47" t="s">
        <v>8721</v>
      </c>
      <c r="F4702" s="21"/>
    </row>
    <row r="4703" ht="203" customHeight="true" spans="1:6">
      <c r="A4703" s="30">
        <v>3247</v>
      </c>
      <c r="B4703" s="30">
        <f ca="1">MAX($B$4674:INDIRECT("B"&amp;ROW()-1))+1</f>
        <v>17</v>
      </c>
      <c r="C4703" s="22" t="s">
        <v>8722</v>
      </c>
      <c r="D4703" s="22" t="s">
        <v>8723</v>
      </c>
      <c r="E4703" s="47" t="s">
        <v>8724</v>
      </c>
      <c r="F4703" s="21"/>
    </row>
    <row r="4704" ht="33" customHeight="true" spans="1:6">
      <c r="A4704" s="95" t="s">
        <v>8725</v>
      </c>
      <c r="B4704" s="95"/>
      <c r="C4704" s="96"/>
      <c r="D4704" s="96"/>
      <c r="E4704" s="99"/>
      <c r="F4704" s="96"/>
    </row>
    <row r="4705" ht="220" customHeight="true" spans="1:6">
      <c r="A4705" s="30">
        <v>3248</v>
      </c>
      <c r="B4705" s="30">
        <f ca="1">MAX($B$4674:INDIRECT("B"&amp;ROW()-1))+1</f>
        <v>18</v>
      </c>
      <c r="C4705" s="22" t="s">
        <v>8726</v>
      </c>
      <c r="D4705" s="22" t="s">
        <v>8727</v>
      </c>
      <c r="E4705" s="47" t="s">
        <v>8728</v>
      </c>
      <c r="F4705" s="22"/>
    </row>
    <row r="4706" ht="408" customHeight="true" spans="1:6">
      <c r="A4706" s="30">
        <v>3249</v>
      </c>
      <c r="B4706" s="30">
        <f ca="1">MAX($B$4674:INDIRECT("B"&amp;ROW()-1))+1</f>
        <v>19</v>
      </c>
      <c r="C4706" s="22" t="s">
        <v>8729</v>
      </c>
      <c r="D4706" s="22" t="s">
        <v>8727</v>
      </c>
      <c r="E4706" s="47" t="s">
        <v>8730</v>
      </c>
      <c r="F4706" s="22"/>
    </row>
    <row r="4707" ht="298.5" customHeight="true" spans="1:6">
      <c r="A4707" s="30">
        <v>3250</v>
      </c>
      <c r="B4707" s="30">
        <f ca="1">MAX($B$4674:INDIRECT("B"&amp;ROW()-1))+1</f>
        <v>20</v>
      </c>
      <c r="C4707" s="22" t="s">
        <v>8731</v>
      </c>
      <c r="D4707" s="22" t="s">
        <v>8727</v>
      </c>
      <c r="E4707" s="47" t="s">
        <v>8732</v>
      </c>
      <c r="F4707" s="22"/>
    </row>
    <row r="4708" ht="160" customHeight="true" spans="1:6">
      <c r="A4708" s="30">
        <v>3251</v>
      </c>
      <c r="B4708" s="30">
        <f ca="1">MAX($B$4674:INDIRECT("B"&amp;ROW()-1))+1</f>
        <v>21</v>
      </c>
      <c r="C4708" s="22" t="s">
        <v>8733</v>
      </c>
      <c r="D4708" s="22" t="s">
        <v>8727</v>
      </c>
      <c r="E4708" s="47" t="s">
        <v>8734</v>
      </c>
      <c r="F4708" s="22"/>
    </row>
    <row r="4709" ht="33" customHeight="true" spans="1:6">
      <c r="A4709" s="18" t="s">
        <v>8735</v>
      </c>
      <c r="B4709" s="18"/>
      <c r="C4709" s="19"/>
      <c r="D4709" s="19"/>
      <c r="E4709" s="27"/>
      <c r="F4709" s="19"/>
    </row>
    <row r="4710" ht="137" customHeight="true" spans="1:6">
      <c r="A4710" s="30">
        <v>3252</v>
      </c>
      <c r="B4710" s="30">
        <f ca="1">MAX($B$4674:INDIRECT("B"&amp;ROW()-1))+1</f>
        <v>22</v>
      </c>
      <c r="C4710" s="21" t="s">
        <v>8736</v>
      </c>
      <c r="D4710" s="21" t="s">
        <v>330</v>
      </c>
      <c r="E4710" s="41" t="s">
        <v>8737</v>
      </c>
      <c r="F4710" s="21"/>
    </row>
    <row r="4711" ht="175" customHeight="true" spans="1:6">
      <c r="A4711" s="30">
        <v>3253</v>
      </c>
      <c r="B4711" s="30">
        <f ca="1">MAX($B$4674:INDIRECT("B"&amp;ROW()-1))+1</f>
        <v>23</v>
      </c>
      <c r="C4711" s="21" t="s">
        <v>8738</v>
      </c>
      <c r="D4711" s="21" t="s">
        <v>330</v>
      </c>
      <c r="E4711" s="41" t="s">
        <v>8739</v>
      </c>
      <c r="F4711" s="21"/>
    </row>
    <row r="4712" ht="114" customHeight="true" spans="1:6">
      <c r="A4712" s="30"/>
      <c r="B4712" s="30"/>
      <c r="C4712" s="21"/>
      <c r="D4712" s="21" t="s">
        <v>8740</v>
      </c>
      <c r="E4712" s="41" t="s">
        <v>8741</v>
      </c>
      <c r="F4712" s="21"/>
    </row>
    <row r="4713" ht="167" customHeight="true" spans="1:6">
      <c r="A4713" s="30">
        <v>3254</v>
      </c>
      <c r="B4713" s="30">
        <f ca="1">MAX($B$4674:INDIRECT("B"&amp;ROW()-1))+1</f>
        <v>24</v>
      </c>
      <c r="C4713" s="21" t="s">
        <v>8742</v>
      </c>
      <c r="D4713" s="21" t="s">
        <v>330</v>
      </c>
      <c r="E4713" s="41" t="s">
        <v>8743</v>
      </c>
      <c r="F4713" s="21"/>
    </row>
    <row r="4714" ht="81" customHeight="true" spans="1:6">
      <c r="A4714" s="30">
        <v>3255</v>
      </c>
      <c r="B4714" s="30">
        <f ca="1">MAX($B$4674:INDIRECT("B"&amp;ROW()-1))+1</f>
        <v>25</v>
      </c>
      <c r="C4714" s="21" t="s">
        <v>8744</v>
      </c>
      <c r="D4714" s="21" t="s">
        <v>330</v>
      </c>
      <c r="E4714" s="41" t="s">
        <v>8745</v>
      </c>
      <c r="F4714" s="21"/>
    </row>
    <row r="4715" ht="32" customHeight="true" spans="1:6">
      <c r="A4715" s="30"/>
      <c r="B4715" s="30"/>
      <c r="C4715" s="21"/>
      <c r="D4715" s="21" t="s">
        <v>8746</v>
      </c>
      <c r="E4715" s="41" t="s">
        <v>8747</v>
      </c>
      <c r="F4715" s="21"/>
    </row>
    <row r="4716" ht="57" customHeight="true" spans="1:6">
      <c r="A4716" s="30">
        <v>3256</v>
      </c>
      <c r="B4716" s="97">
        <f ca="1">MAX($B$4674:INDIRECT("B"&amp;ROW()-1))+1</f>
        <v>26</v>
      </c>
      <c r="C4716" s="36" t="s">
        <v>8748</v>
      </c>
      <c r="D4716" s="21" t="s">
        <v>330</v>
      </c>
      <c r="E4716" s="41" t="s">
        <v>8749</v>
      </c>
      <c r="F4716" s="21"/>
    </row>
    <row r="4717" ht="123" customHeight="true" spans="1:6">
      <c r="A4717" s="30"/>
      <c r="B4717" s="101"/>
      <c r="C4717" s="40"/>
      <c r="D4717" s="21" t="s">
        <v>8740</v>
      </c>
      <c r="E4717" s="41" t="s">
        <v>8750</v>
      </c>
      <c r="F4717" s="21"/>
    </row>
    <row r="4718" ht="409" customHeight="true" spans="1:6">
      <c r="A4718" s="30">
        <v>3257</v>
      </c>
      <c r="B4718" s="97">
        <f ca="1">MAX($B$4674:INDIRECT("B"&amp;ROW()-1))+1</f>
        <v>27</v>
      </c>
      <c r="C4718" s="36" t="s">
        <v>8751</v>
      </c>
      <c r="D4718" s="98" t="s">
        <v>132</v>
      </c>
      <c r="E4718" s="162" t="s">
        <v>8752</v>
      </c>
      <c r="F4718" s="21"/>
    </row>
    <row r="4719" ht="51" customHeight="true" spans="1:6">
      <c r="A4719" s="30"/>
      <c r="B4719" s="101"/>
      <c r="C4719" s="40"/>
      <c r="D4719" s="102"/>
      <c r="E4719" s="163"/>
      <c r="F4719" s="21"/>
    </row>
    <row r="4720" ht="228" customHeight="true" spans="1:6">
      <c r="A4720" s="30">
        <v>3258</v>
      </c>
      <c r="B4720" s="30">
        <f ca="1">MAX($B$4674:INDIRECT("B"&amp;ROW()-1))+1</f>
        <v>28</v>
      </c>
      <c r="C4720" s="21" t="s">
        <v>8753</v>
      </c>
      <c r="D4720" s="22" t="s">
        <v>132</v>
      </c>
      <c r="E4720" s="28" t="s">
        <v>8754</v>
      </c>
      <c r="F4720" s="21"/>
    </row>
    <row r="4721" ht="233" customHeight="true" spans="1:6">
      <c r="A4721" s="30">
        <v>3259</v>
      </c>
      <c r="B4721" s="30">
        <f ca="1">MAX($B$4674:INDIRECT("B"&amp;ROW()-1))+1</f>
        <v>29</v>
      </c>
      <c r="C4721" s="21" t="s">
        <v>8755</v>
      </c>
      <c r="D4721" s="22" t="s">
        <v>132</v>
      </c>
      <c r="E4721" s="28" t="s">
        <v>8756</v>
      </c>
      <c r="F4721" s="21"/>
    </row>
    <row r="4722" ht="33" customHeight="true" spans="1:6">
      <c r="A4722" s="18" t="s">
        <v>8757</v>
      </c>
      <c r="B4722" s="18"/>
      <c r="C4722" s="19"/>
      <c r="D4722" s="19"/>
      <c r="E4722" s="27"/>
      <c r="F4722" s="19"/>
    </row>
    <row r="4723" ht="68" customHeight="true" spans="1:6">
      <c r="A4723" s="65">
        <v>3260</v>
      </c>
      <c r="B4723" s="65">
        <f ca="1">MAX($B$4674:INDIRECT("B"&amp;ROW()-1))+1</f>
        <v>30</v>
      </c>
      <c r="C4723" s="66" t="s">
        <v>8758</v>
      </c>
      <c r="D4723" s="23" t="s">
        <v>2422</v>
      </c>
      <c r="E4723" s="29" t="s">
        <v>8759</v>
      </c>
      <c r="F4723" s="23" t="s">
        <v>2417</v>
      </c>
    </row>
    <row r="4724" ht="54.5" customHeight="true" spans="1:6">
      <c r="A4724" s="67"/>
      <c r="B4724" s="67"/>
      <c r="C4724" s="68"/>
      <c r="D4724" s="23" t="s">
        <v>2424</v>
      </c>
      <c r="E4724" s="29" t="s">
        <v>8760</v>
      </c>
      <c r="F4724" s="23"/>
    </row>
    <row r="4725" ht="159" customHeight="true" spans="1:6">
      <c r="A4725" s="67"/>
      <c r="B4725" s="67"/>
      <c r="C4725" s="68"/>
      <c r="D4725" s="23" t="s">
        <v>6100</v>
      </c>
      <c r="E4725" s="29" t="s">
        <v>8761</v>
      </c>
      <c r="F4725" s="23"/>
    </row>
    <row r="4726" ht="140.5" customHeight="true" spans="1:6">
      <c r="A4726" s="71"/>
      <c r="B4726" s="71"/>
      <c r="C4726" s="72"/>
      <c r="D4726" s="23"/>
      <c r="E4726" s="29"/>
      <c r="F4726" s="23"/>
    </row>
    <row r="4727" ht="228" customHeight="true" spans="1:6">
      <c r="A4727" s="65"/>
      <c r="B4727" s="65"/>
      <c r="C4727" s="66" t="s">
        <v>8758</v>
      </c>
      <c r="D4727" s="23" t="s">
        <v>6102</v>
      </c>
      <c r="E4727" s="29" t="s">
        <v>8762</v>
      </c>
      <c r="F4727" s="23" t="s">
        <v>2417</v>
      </c>
    </row>
    <row r="4728" ht="228" customHeight="true" spans="1:6">
      <c r="A4728" s="71"/>
      <c r="B4728" s="71"/>
      <c r="C4728" s="72"/>
      <c r="D4728" s="64" t="s">
        <v>6105</v>
      </c>
      <c r="E4728" s="70" t="s">
        <v>6106</v>
      </c>
      <c r="F4728" s="23"/>
    </row>
    <row r="4729" ht="111" customHeight="true" spans="1:6">
      <c r="A4729" s="65">
        <v>3261</v>
      </c>
      <c r="B4729" s="63">
        <f ca="1">MAX($B$4674:INDIRECT("B"&amp;ROW()-1))+1</f>
        <v>31</v>
      </c>
      <c r="C4729" s="64" t="s">
        <v>8763</v>
      </c>
      <c r="D4729" s="23" t="s">
        <v>2422</v>
      </c>
      <c r="E4729" s="29" t="s">
        <v>8764</v>
      </c>
      <c r="F4729" s="23" t="s">
        <v>2417</v>
      </c>
    </row>
    <row r="4730" ht="59" customHeight="true" spans="1:6">
      <c r="A4730" s="67"/>
      <c r="B4730" s="63"/>
      <c r="C4730" s="64"/>
      <c r="D4730" s="23" t="s">
        <v>2424</v>
      </c>
      <c r="E4730" s="29" t="s">
        <v>8765</v>
      </c>
      <c r="F4730" s="23"/>
    </row>
    <row r="4731" ht="163" customHeight="true" spans="1:6">
      <c r="A4731" s="67"/>
      <c r="B4731" s="63"/>
      <c r="C4731" s="64"/>
      <c r="D4731" s="56" t="s">
        <v>6100</v>
      </c>
      <c r="E4731" s="29" t="s">
        <v>8766</v>
      </c>
      <c r="F4731" s="23"/>
    </row>
    <row r="4732" ht="122.5" customHeight="true" spans="1:6">
      <c r="A4732" s="71"/>
      <c r="B4732" s="63"/>
      <c r="C4732" s="64"/>
      <c r="D4732" s="56" t="s">
        <v>173</v>
      </c>
      <c r="E4732" s="29" t="s">
        <v>8767</v>
      </c>
      <c r="F4732" s="23"/>
    </row>
    <row r="4733" ht="95.5" customHeight="true" spans="1:6">
      <c r="A4733" s="65">
        <v>3262</v>
      </c>
      <c r="B4733" s="65">
        <f ca="1">MAX($B$4674:INDIRECT("B"&amp;ROW()-1))+1</f>
        <v>32</v>
      </c>
      <c r="C4733" s="66" t="s">
        <v>6097</v>
      </c>
      <c r="D4733" s="23" t="s">
        <v>2422</v>
      </c>
      <c r="E4733" s="29" t="s">
        <v>6098</v>
      </c>
      <c r="F4733" s="23" t="s">
        <v>2417</v>
      </c>
    </row>
    <row r="4734" ht="150" customHeight="true" spans="1:6">
      <c r="A4734" s="67"/>
      <c r="B4734" s="67"/>
      <c r="C4734" s="68"/>
      <c r="D4734" s="23" t="s">
        <v>2424</v>
      </c>
      <c r="E4734" s="29" t="s">
        <v>6099</v>
      </c>
      <c r="F4734" s="23"/>
    </row>
    <row r="4735" ht="207.5" customHeight="true" spans="1:6">
      <c r="A4735" s="71"/>
      <c r="B4735" s="71"/>
      <c r="C4735" s="72"/>
      <c r="D4735" s="56" t="s">
        <v>6100</v>
      </c>
      <c r="E4735" s="29" t="s">
        <v>6101</v>
      </c>
      <c r="F4735" s="23"/>
    </row>
    <row r="4736" ht="228" customHeight="true" spans="1:6">
      <c r="A4736" s="65"/>
      <c r="B4736" s="65"/>
      <c r="C4736" s="66" t="s">
        <v>6097</v>
      </c>
      <c r="D4736" s="56" t="s">
        <v>6102</v>
      </c>
      <c r="E4736" s="29" t="s">
        <v>8768</v>
      </c>
      <c r="F4736" s="23"/>
    </row>
    <row r="4737" ht="228" customHeight="true" spans="1:6">
      <c r="A4737" s="71"/>
      <c r="B4737" s="71"/>
      <c r="C4737" s="72"/>
      <c r="D4737" s="56"/>
      <c r="E4737" s="29"/>
      <c r="F4737" s="23"/>
    </row>
    <row r="4738" ht="207.5" customHeight="true" spans="1:6">
      <c r="A4738" s="63"/>
      <c r="B4738" s="63"/>
      <c r="C4738" s="64" t="s">
        <v>6097</v>
      </c>
      <c r="D4738" s="56" t="s">
        <v>6105</v>
      </c>
      <c r="E4738" s="29" t="s">
        <v>8769</v>
      </c>
      <c r="F4738" s="23"/>
    </row>
    <row r="4739" ht="103" customHeight="true" spans="1:6">
      <c r="A4739" s="63">
        <v>3263</v>
      </c>
      <c r="B4739" s="63">
        <f ca="1">MAX($B$4674:INDIRECT("B"&amp;ROW()-1))+1</f>
        <v>33</v>
      </c>
      <c r="C4739" s="64" t="s">
        <v>8770</v>
      </c>
      <c r="D4739" s="23" t="s">
        <v>2422</v>
      </c>
      <c r="E4739" s="29" t="s">
        <v>8771</v>
      </c>
      <c r="F4739" s="23" t="s">
        <v>2417</v>
      </c>
    </row>
    <row r="4740" ht="144" customHeight="true" spans="1:6">
      <c r="A4740" s="63"/>
      <c r="B4740" s="63"/>
      <c r="C4740" s="64"/>
      <c r="D4740" s="23" t="s">
        <v>6102</v>
      </c>
      <c r="E4740" s="34" t="s">
        <v>8772</v>
      </c>
      <c r="F4740" s="23"/>
    </row>
    <row r="4741" ht="98" customHeight="true" spans="1:6">
      <c r="A4741" s="65">
        <v>3264</v>
      </c>
      <c r="B4741" s="63">
        <f ca="1">MAX($B$4674:INDIRECT("B"&amp;ROW()-1))+1</f>
        <v>34</v>
      </c>
      <c r="C4741" s="64" t="s">
        <v>8773</v>
      </c>
      <c r="D4741" s="23" t="s">
        <v>2422</v>
      </c>
      <c r="E4741" s="29" t="s">
        <v>2423</v>
      </c>
      <c r="F4741" s="23"/>
    </row>
    <row r="4742" ht="198.5" customHeight="true" spans="1:6">
      <c r="A4742" s="67"/>
      <c r="B4742" s="63"/>
      <c r="C4742" s="64"/>
      <c r="D4742" s="23" t="s">
        <v>2424</v>
      </c>
      <c r="E4742" s="29" t="s">
        <v>2425</v>
      </c>
      <c r="F4742" s="23"/>
    </row>
    <row r="4743" ht="159.5" customHeight="true" spans="1:6">
      <c r="A4743" s="71"/>
      <c r="B4743" s="63"/>
      <c r="C4743" s="64"/>
      <c r="D4743" s="23" t="s">
        <v>6100</v>
      </c>
      <c r="E4743" s="34" t="s">
        <v>8774</v>
      </c>
      <c r="F4743" s="23"/>
    </row>
    <row r="4744" ht="103.5" customHeight="true" spans="1:6">
      <c r="A4744" s="65">
        <v>3265</v>
      </c>
      <c r="B4744" s="65">
        <f ca="1">MAX($B$4674:INDIRECT("B"&amp;ROW()-1))+1</f>
        <v>35</v>
      </c>
      <c r="C4744" s="66" t="s">
        <v>8775</v>
      </c>
      <c r="D4744" s="23" t="s">
        <v>2422</v>
      </c>
      <c r="E4744" s="29" t="s">
        <v>2429</v>
      </c>
      <c r="F4744" s="23"/>
    </row>
    <row r="4745" ht="181.5" customHeight="true" spans="1:6">
      <c r="A4745" s="67"/>
      <c r="B4745" s="67"/>
      <c r="C4745" s="68"/>
      <c r="D4745" s="23" t="s">
        <v>2424</v>
      </c>
      <c r="E4745" s="29" t="s">
        <v>2430</v>
      </c>
      <c r="F4745" s="23"/>
    </row>
    <row r="4746" ht="171.5" customHeight="true" spans="1:6">
      <c r="A4746" s="71"/>
      <c r="B4746" s="71"/>
      <c r="C4746" s="72"/>
      <c r="D4746" s="23" t="s">
        <v>6100</v>
      </c>
      <c r="E4746" s="34" t="s">
        <v>6110</v>
      </c>
      <c r="F4746" s="23"/>
    </row>
    <row r="4747" ht="198.5" customHeight="true" spans="1:6">
      <c r="A4747" s="63"/>
      <c r="B4747" s="63"/>
      <c r="C4747" s="64" t="s">
        <v>8775</v>
      </c>
      <c r="D4747" s="23" t="s">
        <v>6105</v>
      </c>
      <c r="E4747" s="34" t="s">
        <v>6111</v>
      </c>
      <c r="F4747" s="23"/>
    </row>
    <row r="4748" ht="97" customHeight="true" spans="1:6">
      <c r="A4748" s="63">
        <v>3266</v>
      </c>
      <c r="B4748" s="63">
        <f ca="1">MAX($B$4674:INDIRECT("B"&amp;ROW()-1))+1</f>
        <v>36</v>
      </c>
      <c r="C4748" s="64" t="s">
        <v>8776</v>
      </c>
      <c r="D4748" s="23" t="s">
        <v>2422</v>
      </c>
      <c r="E4748" s="29" t="s">
        <v>8777</v>
      </c>
      <c r="F4748" s="23" t="s">
        <v>2417</v>
      </c>
    </row>
    <row r="4749" ht="159.5" customHeight="true" spans="1:6">
      <c r="A4749" s="63"/>
      <c r="B4749" s="63"/>
      <c r="C4749" s="64"/>
      <c r="D4749" s="23" t="s">
        <v>6100</v>
      </c>
      <c r="E4749" s="34" t="s">
        <v>8778</v>
      </c>
      <c r="F4749" s="23"/>
    </row>
    <row r="4750" ht="85" customHeight="true" spans="1:6">
      <c r="A4750" s="63">
        <v>3267</v>
      </c>
      <c r="B4750" s="63">
        <f ca="1">MAX($B$4674:INDIRECT("B"&amp;ROW()-1))+1</f>
        <v>37</v>
      </c>
      <c r="C4750" s="64" t="s">
        <v>6113</v>
      </c>
      <c r="D4750" s="23" t="s">
        <v>2422</v>
      </c>
      <c r="E4750" s="29" t="s">
        <v>6114</v>
      </c>
      <c r="F4750" s="23" t="s">
        <v>2417</v>
      </c>
    </row>
    <row r="4751" ht="72" customHeight="true" spans="1:6">
      <c r="A4751" s="63"/>
      <c r="B4751" s="63"/>
      <c r="C4751" s="64"/>
      <c r="D4751" s="23" t="s">
        <v>2424</v>
      </c>
      <c r="E4751" s="29" t="s">
        <v>6115</v>
      </c>
      <c r="F4751" s="23"/>
    </row>
    <row r="4752" ht="95.5" customHeight="true" spans="1:6">
      <c r="A4752" s="63"/>
      <c r="B4752" s="63"/>
      <c r="C4752" s="64"/>
      <c r="D4752" s="23" t="s">
        <v>6117</v>
      </c>
      <c r="E4752" s="29" t="s">
        <v>6118</v>
      </c>
      <c r="F4752" s="23"/>
    </row>
    <row r="4753" ht="85" customHeight="true" spans="1:6">
      <c r="A4753" s="63"/>
      <c r="B4753" s="63"/>
      <c r="C4753" s="64"/>
      <c r="D4753" s="23" t="s">
        <v>6119</v>
      </c>
      <c r="E4753" s="29" t="s">
        <v>6120</v>
      </c>
      <c r="F4753" s="23"/>
    </row>
    <row r="4754" ht="118" customHeight="true" spans="1:6">
      <c r="A4754" s="63"/>
      <c r="B4754" s="63"/>
      <c r="C4754" s="64"/>
      <c r="D4754" s="23" t="s">
        <v>6100</v>
      </c>
      <c r="E4754" s="34" t="s">
        <v>6116</v>
      </c>
      <c r="F4754" s="23"/>
    </row>
    <row r="4755" ht="409.5" customHeight="true" spans="1:6">
      <c r="A4755" s="63">
        <v>3268</v>
      </c>
      <c r="B4755" s="63">
        <f ca="1">MAX($B$4674:INDIRECT("B"&amp;ROW()-1))+1</f>
        <v>38</v>
      </c>
      <c r="C4755" s="64" t="s">
        <v>8779</v>
      </c>
      <c r="D4755" s="23" t="s">
        <v>2422</v>
      </c>
      <c r="E4755" s="29" t="s">
        <v>8780</v>
      </c>
      <c r="F4755" s="23" t="s">
        <v>2417</v>
      </c>
    </row>
    <row r="4756" ht="118.5" customHeight="true" spans="1:6">
      <c r="A4756" s="63">
        <v>3269</v>
      </c>
      <c r="B4756" s="63">
        <f ca="1">MAX($B$4674:INDIRECT("B"&amp;ROW()-1))+1</f>
        <v>39</v>
      </c>
      <c r="C4756" s="64" t="s">
        <v>8781</v>
      </c>
      <c r="D4756" s="23" t="s">
        <v>2422</v>
      </c>
      <c r="E4756" s="29" t="s">
        <v>8782</v>
      </c>
      <c r="F4756" s="23" t="s">
        <v>2417</v>
      </c>
    </row>
    <row r="4757" ht="140" customHeight="true" spans="1:6">
      <c r="A4757" s="63"/>
      <c r="B4757" s="63"/>
      <c r="C4757" s="64"/>
      <c r="D4757" s="23" t="s">
        <v>2424</v>
      </c>
      <c r="E4757" s="29" t="s">
        <v>8783</v>
      </c>
      <c r="F4757" s="23"/>
    </row>
    <row r="4758" ht="195.5" customHeight="true" spans="1:6">
      <c r="A4758" s="63"/>
      <c r="B4758" s="63"/>
      <c r="C4758" s="64"/>
      <c r="D4758" s="23" t="s">
        <v>6100</v>
      </c>
      <c r="E4758" s="34" t="s">
        <v>8784</v>
      </c>
      <c r="F4758" s="23"/>
    </row>
    <row r="4759" ht="59" customHeight="true" spans="1:6">
      <c r="A4759" s="63">
        <v>3270</v>
      </c>
      <c r="B4759" s="63">
        <f ca="1">MAX($B$4674:INDIRECT("B"&amp;ROW()-1))+1</f>
        <v>40</v>
      </c>
      <c r="C4759" s="64" t="s">
        <v>8785</v>
      </c>
      <c r="D4759" s="23" t="s">
        <v>2422</v>
      </c>
      <c r="E4759" s="29" t="s">
        <v>8786</v>
      </c>
      <c r="F4759" s="23" t="s">
        <v>2417</v>
      </c>
    </row>
    <row r="4760" ht="72" customHeight="true" spans="1:6">
      <c r="A4760" s="63"/>
      <c r="B4760" s="63"/>
      <c r="C4760" s="64"/>
      <c r="D4760" s="23" t="s">
        <v>2424</v>
      </c>
      <c r="E4760" s="29" t="s">
        <v>8787</v>
      </c>
      <c r="F4760" s="23"/>
    </row>
    <row r="4761" ht="82.5" customHeight="true" spans="1:6">
      <c r="A4761" s="63"/>
      <c r="B4761" s="63"/>
      <c r="C4761" s="64"/>
      <c r="D4761" s="23" t="s">
        <v>6119</v>
      </c>
      <c r="E4761" s="29" t="s">
        <v>8788</v>
      </c>
      <c r="F4761" s="23"/>
    </row>
    <row r="4762" ht="126" customHeight="true" spans="1:6">
      <c r="A4762" s="63"/>
      <c r="B4762" s="63"/>
      <c r="C4762" s="64"/>
      <c r="D4762" s="23" t="s">
        <v>6100</v>
      </c>
      <c r="E4762" s="34" t="s">
        <v>8789</v>
      </c>
      <c r="F4762" s="23"/>
    </row>
    <row r="4763" ht="114.5" customHeight="true" spans="1:6">
      <c r="A4763" s="63"/>
      <c r="B4763" s="63"/>
      <c r="C4763" s="64"/>
      <c r="D4763" s="23" t="s">
        <v>6105</v>
      </c>
      <c r="E4763" s="34" t="s">
        <v>8790</v>
      </c>
      <c r="F4763" s="23"/>
    </row>
    <row r="4764" ht="409.5" customHeight="true" spans="1:6">
      <c r="A4764" s="63">
        <v>3271</v>
      </c>
      <c r="B4764" s="63">
        <f ca="1">MAX($B$4674:INDIRECT("B"&amp;ROW()-1))+1</f>
        <v>41</v>
      </c>
      <c r="C4764" s="23" t="s">
        <v>8791</v>
      </c>
      <c r="D4764" s="23" t="s">
        <v>2422</v>
      </c>
      <c r="E4764" s="34" t="s">
        <v>8792</v>
      </c>
      <c r="F4764" s="23" t="s">
        <v>2417</v>
      </c>
    </row>
    <row r="4765" ht="122.5" customHeight="true" spans="1:6">
      <c r="A4765" s="63">
        <v>3272</v>
      </c>
      <c r="B4765" s="63">
        <f ca="1">MAX($B$4674:INDIRECT("B"&amp;ROW()-1))+1</f>
        <v>42</v>
      </c>
      <c r="C4765" s="64" t="s">
        <v>6122</v>
      </c>
      <c r="D4765" s="23" t="s">
        <v>2424</v>
      </c>
      <c r="E4765" s="29" t="s">
        <v>6123</v>
      </c>
      <c r="F4765" s="23" t="s">
        <v>2417</v>
      </c>
    </row>
    <row r="4766" ht="169" customHeight="true" spans="1:6">
      <c r="A4766" s="63"/>
      <c r="B4766" s="63"/>
      <c r="C4766" s="64"/>
      <c r="D4766" s="23" t="s">
        <v>6102</v>
      </c>
      <c r="E4766" s="34" t="s">
        <v>6124</v>
      </c>
      <c r="F4766" s="23"/>
    </row>
    <row r="4767" ht="166" customHeight="true" spans="1:6">
      <c r="A4767" s="63"/>
      <c r="B4767" s="63"/>
      <c r="C4767" s="64"/>
      <c r="D4767" s="23" t="s">
        <v>6105</v>
      </c>
      <c r="E4767" s="34" t="s">
        <v>8793</v>
      </c>
      <c r="F4767" s="23"/>
    </row>
    <row r="4768" ht="138" customHeight="true" spans="1:6">
      <c r="A4768" s="63">
        <v>3273</v>
      </c>
      <c r="B4768" s="63">
        <f ca="1">MAX($B$4674:INDIRECT("B"&amp;ROW()-1))+1</f>
        <v>43</v>
      </c>
      <c r="C4768" s="64" t="s">
        <v>8794</v>
      </c>
      <c r="D4768" s="23" t="s">
        <v>2422</v>
      </c>
      <c r="E4768" s="29" t="s">
        <v>8764</v>
      </c>
      <c r="F4768" s="23" t="s">
        <v>2417</v>
      </c>
    </row>
    <row r="4769" ht="90.5" customHeight="true" spans="1:6">
      <c r="A4769" s="63"/>
      <c r="B4769" s="63"/>
      <c r="C4769" s="64"/>
      <c r="D4769" s="23" t="s">
        <v>2424</v>
      </c>
      <c r="E4769" s="29" t="s">
        <v>8765</v>
      </c>
      <c r="F4769" s="23"/>
    </row>
    <row r="4770" ht="228" customHeight="true" spans="1:6">
      <c r="A4770" s="63">
        <v>3274</v>
      </c>
      <c r="B4770" s="63">
        <f ca="1">MAX($B$4674:INDIRECT("B"&amp;ROW()-1))+1</f>
        <v>44</v>
      </c>
      <c r="C4770" s="64" t="s">
        <v>8795</v>
      </c>
      <c r="D4770" s="23" t="s">
        <v>2424</v>
      </c>
      <c r="E4770" s="29" t="s">
        <v>8796</v>
      </c>
      <c r="F4770" s="23" t="s">
        <v>2417</v>
      </c>
    </row>
    <row r="4771" ht="87.5" customHeight="true" spans="1:6">
      <c r="A4771" s="63">
        <v>3275</v>
      </c>
      <c r="B4771" s="63">
        <f ca="1">MAX($B$4674:INDIRECT("B"&amp;ROW()-1))+1</f>
        <v>45</v>
      </c>
      <c r="C4771" s="64" t="s">
        <v>8797</v>
      </c>
      <c r="D4771" s="23" t="s">
        <v>2424</v>
      </c>
      <c r="E4771" s="29" t="s">
        <v>6128</v>
      </c>
      <c r="F4771" s="23" t="s">
        <v>2417</v>
      </c>
    </row>
    <row r="4772" ht="87" customHeight="true" spans="1:6">
      <c r="A4772" s="63"/>
      <c r="B4772" s="63"/>
      <c r="C4772" s="64"/>
      <c r="D4772" s="23" t="s">
        <v>6117</v>
      </c>
      <c r="E4772" s="29" t="s">
        <v>8798</v>
      </c>
      <c r="F4772" s="23"/>
    </row>
    <row r="4773" ht="137.5" customHeight="true" spans="1:6">
      <c r="A4773" s="63"/>
      <c r="B4773" s="63"/>
      <c r="C4773" s="64"/>
      <c r="D4773" s="23" t="s">
        <v>6100</v>
      </c>
      <c r="E4773" s="34" t="s">
        <v>6130</v>
      </c>
      <c r="F4773" s="23"/>
    </row>
    <row r="4774" ht="142" customHeight="true" spans="1:6">
      <c r="A4774" s="63"/>
      <c r="B4774" s="63"/>
      <c r="C4774" s="64"/>
      <c r="D4774" s="23" t="s">
        <v>6105</v>
      </c>
      <c r="E4774" s="34" t="s">
        <v>6131</v>
      </c>
      <c r="F4774" s="23"/>
    </row>
    <row r="4775" ht="228" customHeight="true" spans="1:6">
      <c r="A4775" s="65">
        <v>3276</v>
      </c>
      <c r="B4775" s="65">
        <f ca="1">MAX($B$4674:INDIRECT("B"&amp;ROW()-1))+1</f>
        <v>46</v>
      </c>
      <c r="C4775" s="66" t="s">
        <v>8799</v>
      </c>
      <c r="D4775" s="23" t="s">
        <v>2424</v>
      </c>
      <c r="E4775" s="29" t="s">
        <v>8800</v>
      </c>
      <c r="F4775" s="23" t="s">
        <v>2417</v>
      </c>
    </row>
    <row r="4776" ht="228" customHeight="true" spans="1:6">
      <c r="A4776" s="71"/>
      <c r="B4776" s="71"/>
      <c r="C4776" s="72"/>
      <c r="D4776" s="23" t="s">
        <v>6117</v>
      </c>
      <c r="E4776" s="29" t="s">
        <v>8801</v>
      </c>
      <c r="F4776" s="23"/>
    </row>
    <row r="4777" ht="228" customHeight="true" spans="1:6">
      <c r="A4777" s="65"/>
      <c r="B4777" s="65"/>
      <c r="C4777" s="66" t="s">
        <v>8799</v>
      </c>
      <c r="D4777" s="23" t="s">
        <v>6119</v>
      </c>
      <c r="E4777" s="29" t="s">
        <v>8802</v>
      </c>
      <c r="F4777" s="23" t="s">
        <v>2417</v>
      </c>
    </row>
    <row r="4778" ht="228" customHeight="true" spans="1:6">
      <c r="A4778" s="71"/>
      <c r="B4778" s="71"/>
      <c r="C4778" s="72"/>
      <c r="D4778" s="23" t="s">
        <v>6100</v>
      </c>
      <c r="E4778" s="34" t="s">
        <v>8803</v>
      </c>
      <c r="F4778" s="23"/>
    </row>
    <row r="4779" ht="228" customHeight="true" spans="1:6">
      <c r="A4779" s="65"/>
      <c r="B4779" s="65"/>
      <c r="C4779" s="66" t="s">
        <v>8799</v>
      </c>
      <c r="D4779" s="23" t="s">
        <v>6102</v>
      </c>
      <c r="E4779" s="34" t="s">
        <v>8804</v>
      </c>
      <c r="F4779" s="23" t="s">
        <v>2417</v>
      </c>
    </row>
    <row r="4780" ht="228" customHeight="true" spans="1:6">
      <c r="A4780" s="71"/>
      <c r="B4780" s="71"/>
      <c r="C4780" s="72"/>
      <c r="D4780" s="23" t="s">
        <v>6105</v>
      </c>
      <c r="E4780" s="34" t="s">
        <v>8805</v>
      </c>
      <c r="F4780" s="23"/>
    </row>
    <row r="4781" ht="132.5" customHeight="true" spans="1:6">
      <c r="A4781" s="63">
        <v>3277</v>
      </c>
      <c r="B4781" s="63">
        <f ca="1">MAX($B$4674:INDIRECT("B"&amp;ROW()-1))+1</f>
        <v>47</v>
      </c>
      <c r="C4781" s="64" t="s">
        <v>8806</v>
      </c>
      <c r="D4781" s="23" t="s">
        <v>2424</v>
      </c>
      <c r="E4781" s="29" t="s">
        <v>6134</v>
      </c>
      <c r="F4781" s="23" t="s">
        <v>2417</v>
      </c>
    </row>
    <row r="4782" ht="137" customHeight="true" spans="1:6">
      <c r="A4782" s="63"/>
      <c r="B4782" s="63"/>
      <c r="C4782" s="64"/>
      <c r="D4782" s="23" t="s">
        <v>6119</v>
      </c>
      <c r="E4782" s="29" t="s">
        <v>6136</v>
      </c>
      <c r="F4782" s="23"/>
    </row>
    <row r="4783" ht="186" customHeight="true" spans="1:6">
      <c r="A4783" s="63"/>
      <c r="B4783" s="63"/>
      <c r="C4783" s="64"/>
      <c r="D4783" s="23" t="s">
        <v>6100</v>
      </c>
      <c r="E4783" s="29" t="s">
        <v>6135</v>
      </c>
      <c r="F4783" s="23"/>
    </row>
    <row r="4784" ht="77" customHeight="true" spans="1:6">
      <c r="A4784" s="63">
        <v>3278</v>
      </c>
      <c r="B4784" s="63">
        <f ca="1">MAX($B$4674:INDIRECT("B"&amp;ROW()-1))+1</f>
        <v>48</v>
      </c>
      <c r="C4784" s="64" t="s">
        <v>8807</v>
      </c>
      <c r="D4784" s="23" t="s">
        <v>2424</v>
      </c>
      <c r="E4784" s="29" t="s">
        <v>8808</v>
      </c>
      <c r="F4784" s="23" t="s">
        <v>2417</v>
      </c>
    </row>
    <row r="4785" ht="106" customHeight="true" spans="1:6">
      <c r="A4785" s="63"/>
      <c r="B4785" s="63"/>
      <c r="C4785" s="64"/>
      <c r="D4785" s="23" t="s">
        <v>6119</v>
      </c>
      <c r="E4785" s="29" t="s">
        <v>8809</v>
      </c>
      <c r="F4785" s="23"/>
    </row>
    <row r="4786" ht="143" customHeight="true" spans="1:6">
      <c r="A4786" s="63"/>
      <c r="B4786" s="63"/>
      <c r="C4786" s="64"/>
      <c r="D4786" s="23" t="s">
        <v>6100</v>
      </c>
      <c r="E4786" s="29" t="s">
        <v>8810</v>
      </c>
      <c r="F4786" s="23"/>
    </row>
    <row r="4787" ht="133" customHeight="true" spans="1:6">
      <c r="A4787" s="63">
        <v>3279</v>
      </c>
      <c r="B4787" s="63">
        <f ca="1">MAX($B$4674:INDIRECT("B"&amp;ROW()-1))+1</f>
        <v>49</v>
      </c>
      <c r="C4787" s="64" t="s">
        <v>8811</v>
      </c>
      <c r="D4787" s="23" t="s">
        <v>6117</v>
      </c>
      <c r="E4787" s="29" t="s">
        <v>8812</v>
      </c>
      <c r="F4787" s="23"/>
    </row>
    <row r="4788" ht="33" customHeight="true" spans="1:6">
      <c r="A4788" s="95" t="s">
        <v>8813</v>
      </c>
      <c r="B4788" s="95"/>
      <c r="C4788" s="96"/>
      <c r="D4788" s="96"/>
      <c r="E4788" s="99"/>
      <c r="F4788" s="96"/>
    </row>
    <row r="4789" ht="33" customHeight="true" spans="1:6">
      <c r="A4789" s="95" t="s">
        <v>8814</v>
      </c>
      <c r="B4789" s="95"/>
      <c r="C4789" s="96"/>
      <c r="D4789" s="96"/>
      <c r="E4789" s="99"/>
      <c r="F4789" s="96"/>
    </row>
    <row r="4790" ht="110.5" customHeight="true" spans="1:6">
      <c r="A4790" s="20">
        <v>3280</v>
      </c>
      <c r="B4790" s="20">
        <f ca="1" t="shared" ref="B4790:B4795" si="121">MAX($B$4789:INDIRECT("B"&amp;ROW()-1))+1</f>
        <v>1</v>
      </c>
      <c r="C4790" s="22" t="s">
        <v>8815</v>
      </c>
      <c r="D4790" s="23" t="s">
        <v>266</v>
      </c>
      <c r="E4790" s="47" t="s">
        <v>8816</v>
      </c>
      <c r="F4790" s="60"/>
    </row>
    <row r="4791" ht="173" customHeight="true" spans="1:6">
      <c r="A4791" s="20">
        <v>3281</v>
      </c>
      <c r="B4791" s="30">
        <f ca="1" t="shared" si="121"/>
        <v>2</v>
      </c>
      <c r="C4791" s="22" t="s">
        <v>8817</v>
      </c>
      <c r="D4791" s="22" t="s">
        <v>266</v>
      </c>
      <c r="E4791" s="47" t="s">
        <v>8818</v>
      </c>
      <c r="F4791" s="22"/>
    </row>
    <row r="4792" ht="106.5" customHeight="true" spans="1:6">
      <c r="A4792" s="20">
        <v>3282</v>
      </c>
      <c r="B4792" s="30">
        <f ca="1" t="shared" si="121"/>
        <v>3</v>
      </c>
      <c r="C4792" s="22" t="s">
        <v>8819</v>
      </c>
      <c r="D4792" s="22" t="s">
        <v>266</v>
      </c>
      <c r="E4792" s="47" t="s">
        <v>8820</v>
      </c>
      <c r="F4792" s="22"/>
    </row>
    <row r="4793" ht="199.5" customHeight="true" spans="1:6">
      <c r="A4793" s="20">
        <v>3283</v>
      </c>
      <c r="B4793" s="30">
        <f ca="1" t="shared" si="121"/>
        <v>4</v>
      </c>
      <c r="C4793" s="22" t="s">
        <v>8821</v>
      </c>
      <c r="D4793" s="22" t="s">
        <v>266</v>
      </c>
      <c r="E4793" s="47" t="s">
        <v>8822</v>
      </c>
      <c r="F4793" s="22"/>
    </row>
    <row r="4794" ht="256.5" customHeight="true" spans="1:6">
      <c r="A4794" s="20">
        <v>3284</v>
      </c>
      <c r="B4794" s="30">
        <f ca="1" t="shared" si="121"/>
        <v>5</v>
      </c>
      <c r="C4794" s="22" t="s">
        <v>8823</v>
      </c>
      <c r="D4794" s="22" t="s">
        <v>266</v>
      </c>
      <c r="E4794" s="47" t="s">
        <v>8824</v>
      </c>
      <c r="F4794" s="22"/>
    </row>
    <row r="4795" ht="140" customHeight="true" spans="1:6">
      <c r="A4795" s="20">
        <v>3285</v>
      </c>
      <c r="B4795" s="30">
        <f ca="1" t="shared" si="121"/>
        <v>6</v>
      </c>
      <c r="C4795" s="22" t="s">
        <v>8825</v>
      </c>
      <c r="D4795" s="22" t="s">
        <v>266</v>
      </c>
      <c r="E4795" s="47" t="s">
        <v>8826</v>
      </c>
      <c r="F4795" s="22"/>
    </row>
    <row r="4796" ht="23" customHeight="true" spans="1:6">
      <c r="A4796" s="95" t="s">
        <v>8827</v>
      </c>
      <c r="B4796" s="95"/>
      <c r="C4796" s="96"/>
      <c r="D4796" s="96"/>
      <c r="E4796" s="99"/>
      <c r="F4796" s="96"/>
    </row>
    <row r="4797" ht="209.5" customHeight="true" spans="1:6">
      <c r="A4797" s="20">
        <v>3286</v>
      </c>
      <c r="B4797" s="20">
        <f ca="1">MAX($B$4789:INDIRECT("B"&amp;ROW()-1))+1</f>
        <v>7</v>
      </c>
      <c r="C4797" s="22" t="s">
        <v>8828</v>
      </c>
      <c r="D4797" s="23" t="s">
        <v>8829</v>
      </c>
      <c r="E4797" s="47" t="s">
        <v>8830</v>
      </c>
      <c r="F4797" s="60"/>
    </row>
    <row r="4798" ht="85.5" customHeight="true" spans="1:6">
      <c r="A4798" s="20"/>
      <c r="B4798" s="20"/>
      <c r="C4798" s="22"/>
      <c r="D4798" s="22" t="s">
        <v>8831</v>
      </c>
      <c r="E4798" s="47" t="s">
        <v>8832</v>
      </c>
      <c r="F4798" s="60"/>
    </row>
    <row r="4799" ht="105" customHeight="true" spans="1:6">
      <c r="A4799" s="30">
        <v>3287</v>
      </c>
      <c r="B4799" s="30">
        <f ca="1">MAX($B$4789:INDIRECT("B"&amp;ROW()-1))+1</f>
        <v>8</v>
      </c>
      <c r="C4799" s="22" t="s">
        <v>8833</v>
      </c>
      <c r="D4799" s="22" t="s">
        <v>8831</v>
      </c>
      <c r="E4799" s="47" t="s">
        <v>8834</v>
      </c>
      <c r="F4799" s="22"/>
    </row>
    <row r="4800" ht="116" customHeight="true" spans="1:6">
      <c r="A4800" s="30">
        <v>3288</v>
      </c>
      <c r="B4800" s="30">
        <f ca="1">MAX($B$4789:INDIRECT("B"&amp;ROW()-1))+1</f>
        <v>9</v>
      </c>
      <c r="C4800" s="22" t="s">
        <v>8835</v>
      </c>
      <c r="D4800" s="22" t="s">
        <v>8831</v>
      </c>
      <c r="E4800" s="47" t="s">
        <v>8836</v>
      </c>
      <c r="F4800" s="22"/>
    </row>
    <row r="4801" ht="89.5" customHeight="true" spans="1:6">
      <c r="A4801" s="30">
        <v>3289</v>
      </c>
      <c r="B4801" s="30">
        <f ca="1">MAX($B$4789:INDIRECT("B"&amp;ROW()-1))+1</f>
        <v>10</v>
      </c>
      <c r="C4801" s="22" t="s">
        <v>8837</v>
      </c>
      <c r="D4801" s="22" t="s">
        <v>8831</v>
      </c>
      <c r="E4801" s="47" t="s">
        <v>8838</v>
      </c>
      <c r="F4801" s="22"/>
    </row>
    <row r="4802" ht="145.5" customHeight="true" spans="1:6">
      <c r="A4802" s="30">
        <v>3290</v>
      </c>
      <c r="B4802" s="30">
        <f ca="1">MAX($B$4789:INDIRECT("B"&amp;ROW()-1))+1</f>
        <v>11</v>
      </c>
      <c r="C4802" s="22" t="s">
        <v>8839</v>
      </c>
      <c r="D4802" s="22" t="s">
        <v>8829</v>
      </c>
      <c r="E4802" s="47" t="s">
        <v>8840</v>
      </c>
      <c r="F4802" s="22"/>
    </row>
    <row r="4803" ht="33" customHeight="true" spans="1:6">
      <c r="A4803" s="95" t="s">
        <v>8841</v>
      </c>
      <c r="B4803" s="95"/>
      <c r="C4803" s="96"/>
      <c r="D4803" s="96"/>
      <c r="E4803" s="99"/>
      <c r="F4803" s="96"/>
    </row>
    <row r="4804" ht="249.5" customHeight="true" spans="1:6">
      <c r="A4804" s="30">
        <v>3291</v>
      </c>
      <c r="B4804" s="30">
        <f ca="1" t="shared" ref="B4804:B4810" si="122">MAX($B$4789:INDIRECT("B"&amp;ROW()-1))+1</f>
        <v>12</v>
      </c>
      <c r="C4804" s="22" t="s">
        <v>8842</v>
      </c>
      <c r="D4804" s="22" t="s">
        <v>8843</v>
      </c>
      <c r="E4804" s="47" t="s">
        <v>8844</v>
      </c>
      <c r="F4804" s="22"/>
    </row>
    <row r="4805" ht="173.5" customHeight="true" spans="1:6">
      <c r="A4805" s="30">
        <v>3292</v>
      </c>
      <c r="B4805" s="30">
        <f ca="1" t="shared" si="122"/>
        <v>13</v>
      </c>
      <c r="C4805" s="22" t="s">
        <v>8845</v>
      </c>
      <c r="D4805" s="22" t="s">
        <v>8843</v>
      </c>
      <c r="E4805" s="47" t="s">
        <v>8846</v>
      </c>
      <c r="F4805" s="22"/>
    </row>
    <row r="4806" ht="147.5" customHeight="true" spans="1:6">
      <c r="A4806" s="30">
        <v>3293</v>
      </c>
      <c r="B4806" s="30">
        <f ca="1" t="shared" si="122"/>
        <v>14</v>
      </c>
      <c r="C4806" s="22" t="s">
        <v>8847</v>
      </c>
      <c r="D4806" s="22" t="s">
        <v>8843</v>
      </c>
      <c r="E4806" s="47" t="s">
        <v>8848</v>
      </c>
      <c r="F4806" s="22"/>
    </row>
    <row r="4807" ht="162" customHeight="true" spans="1:6">
      <c r="A4807" s="30">
        <v>3294</v>
      </c>
      <c r="B4807" s="30">
        <f ca="1" t="shared" si="122"/>
        <v>15</v>
      </c>
      <c r="C4807" s="22" t="s">
        <v>8849</v>
      </c>
      <c r="D4807" s="22" t="s">
        <v>8843</v>
      </c>
      <c r="E4807" s="47" t="s">
        <v>8850</v>
      </c>
      <c r="F4807" s="22"/>
    </row>
    <row r="4808" ht="146" customHeight="true" spans="1:6">
      <c r="A4808" s="30">
        <v>3295</v>
      </c>
      <c r="B4808" s="30">
        <f ca="1" t="shared" si="122"/>
        <v>16</v>
      </c>
      <c r="C4808" s="22" t="s">
        <v>8851</v>
      </c>
      <c r="D4808" s="22" t="s">
        <v>8843</v>
      </c>
      <c r="E4808" s="47" t="s">
        <v>8852</v>
      </c>
      <c r="F4808" s="22"/>
    </row>
    <row r="4809" ht="228" customHeight="true" spans="1:6">
      <c r="A4809" s="30">
        <v>3296</v>
      </c>
      <c r="B4809" s="30">
        <f ca="1" t="shared" si="122"/>
        <v>17</v>
      </c>
      <c r="C4809" s="22" t="s">
        <v>8853</v>
      </c>
      <c r="D4809" s="22" t="s">
        <v>8843</v>
      </c>
      <c r="E4809" s="47" t="s">
        <v>8854</v>
      </c>
      <c r="F4809" s="22"/>
    </row>
    <row r="4810" ht="228" customHeight="true" spans="1:6">
      <c r="A4810" s="30">
        <v>3297</v>
      </c>
      <c r="B4810" s="30">
        <f ca="1" t="shared" si="122"/>
        <v>18</v>
      </c>
      <c r="C4810" s="22" t="s">
        <v>8855</v>
      </c>
      <c r="D4810" s="22" t="s">
        <v>8843</v>
      </c>
      <c r="E4810" s="47" t="s">
        <v>8856</v>
      </c>
      <c r="F4810" s="22"/>
    </row>
    <row r="4811" ht="33" customHeight="true" spans="1:6">
      <c r="A4811" s="164" t="s">
        <v>8857</v>
      </c>
      <c r="B4811" s="165"/>
      <c r="C4811" s="166"/>
      <c r="D4811" s="166"/>
      <c r="E4811" s="166"/>
      <c r="F4811" s="76"/>
    </row>
    <row r="4812" ht="210" customHeight="true" spans="1:6">
      <c r="A4812" s="120">
        <v>3298</v>
      </c>
      <c r="B4812" s="120">
        <f ca="1">MAX($B$4811:INDIRECT("B"&amp;ROW()-1))+1</f>
        <v>1</v>
      </c>
      <c r="C4812" s="121" t="s">
        <v>8858</v>
      </c>
      <c r="D4812" s="31" t="s">
        <v>8859</v>
      </c>
      <c r="E4812" s="33" t="s">
        <v>8860</v>
      </c>
      <c r="F4812" s="21"/>
    </row>
    <row r="4813" ht="210" customHeight="true" spans="1:6">
      <c r="A4813" s="120"/>
      <c r="B4813" s="120"/>
      <c r="C4813" s="121"/>
      <c r="D4813" s="31" t="s">
        <v>8861</v>
      </c>
      <c r="E4813" s="33" t="s">
        <v>8862</v>
      </c>
      <c r="F4813" s="21"/>
    </row>
    <row r="4814" ht="228" customHeight="true" spans="1:6">
      <c r="A4814" s="120">
        <v>3299</v>
      </c>
      <c r="B4814" s="120">
        <f ca="1">MAX($B$4811:INDIRECT("B"&amp;ROW()-1))+1</f>
        <v>2</v>
      </c>
      <c r="C4814" s="121" t="s">
        <v>8863</v>
      </c>
      <c r="D4814" s="31" t="s">
        <v>8859</v>
      </c>
      <c r="E4814" s="33" t="s">
        <v>8864</v>
      </c>
      <c r="F4814" s="21"/>
    </row>
    <row r="4815" ht="228" customHeight="true" spans="1:6">
      <c r="A4815" s="120"/>
      <c r="B4815" s="120"/>
      <c r="C4815" s="121"/>
      <c r="D4815" s="31" t="s">
        <v>8861</v>
      </c>
      <c r="E4815" s="41" t="s">
        <v>8865</v>
      </c>
      <c r="F4815" s="21"/>
    </row>
    <row r="4816" ht="33" customHeight="true" spans="1:6">
      <c r="A4816" s="61" t="s">
        <v>8866</v>
      </c>
      <c r="B4816" s="61"/>
      <c r="C4816" s="62"/>
      <c r="D4816" s="62"/>
      <c r="E4816" s="69"/>
      <c r="F4816" s="62"/>
    </row>
    <row r="4817" ht="142" customHeight="true" spans="1:6">
      <c r="A4817" s="32">
        <v>3300</v>
      </c>
      <c r="B4817" s="32">
        <f ca="1">MAX($B$4816:INDIRECT("B"&amp;ROW()-1))+1</f>
        <v>1</v>
      </c>
      <c r="C4817" s="64" t="s">
        <v>8867</v>
      </c>
      <c r="D4817" s="23" t="s">
        <v>8868</v>
      </c>
      <c r="E4817" s="29" t="s">
        <v>8869</v>
      </c>
      <c r="F4817" s="23"/>
    </row>
    <row r="4818" ht="85" customHeight="true" spans="1:6">
      <c r="A4818" s="32">
        <v>3301</v>
      </c>
      <c r="B4818" s="32">
        <f ca="1">MAX($B$4816:INDIRECT("B"&amp;ROW()-1))+1</f>
        <v>2</v>
      </c>
      <c r="C4818" s="64" t="s">
        <v>8870</v>
      </c>
      <c r="D4818" s="23" t="s">
        <v>8868</v>
      </c>
      <c r="E4818" s="29" t="s">
        <v>8871</v>
      </c>
      <c r="F4818" s="23"/>
    </row>
    <row r="4819" ht="85" customHeight="true" spans="1:6">
      <c r="A4819" s="32">
        <v>3302</v>
      </c>
      <c r="B4819" s="32">
        <f ca="1">MAX($B$4816:INDIRECT("B"&amp;ROW()-1))+1</f>
        <v>3</v>
      </c>
      <c r="C4819" s="64" t="s">
        <v>8872</v>
      </c>
      <c r="D4819" s="23" t="s">
        <v>8868</v>
      </c>
      <c r="E4819" s="29" t="s">
        <v>8873</v>
      </c>
      <c r="F4819" s="23"/>
    </row>
    <row r="4820" ht="111" customHeight="true" spans="1:6">
      <c r="A4820" s="32"/>
      <c r="B4820" s="32"/>
      <c r="C4820" s="64"/>
      <c r="D4820" s="64" t="s">
        <v>5781</v>
      </c>
      <c r="E4820" s="74" t="s">
        <v>8874</v>
      </c>
      <c r="F4820" s="23"/>
    </row>
    <row r="4821" ht="81" customHeight="true" spans="1:6">
      <c r="A4821" s="32">
        <v>3303</v>
      </c>
      <c r="B4821" s="32">
        <f ca="1" t="shared" ref="B4821:B4828" si="123">MAX($B$4816:INDIRECT("B"&amp;ROW()-1))+1</f>
        <v>4</v>
      </c>
      <c r="C4821" s="64" t="s">
        <v>8875</v>
      </c>
      <c r="D4821" s="23" t="s">
        <v>8868</v>
      </c>
      <c r="E4821" s="29" t="s">
        <v>8876</v>
      </c>
      <c r="F4821" s="23"/>
    </row>
    <row r="4822" ht="95" customHeight="true" spans="1:6">
      <c r="A4822" s="32">
        <v>3304</v>
      </c>
      <c r="B4822" s="32">
        <f ca="1" t="shared" si="123"/>
        <v>5</v>
      </c>
      <c r="C4822" s="64" t="s">
        <v>8877</v>
      </c>
      <c r="D4822" s="23" t="s">
        <v>8868</v>
      </c>
      <c r="E4822" s="29" t="s">
        <v>8878</v>
      </c>
      <c r="F4822" s="23"/>
    </row>
    <row r="4823" ht="95" customHeight="true" spans="1:6">
      <c r="A4823" s="32">
        <v>3305</v>
      </c>
      <c r="B4823" s="32">
        <f ca="1" t="shared" si="123"/>
        <v>6</v>
      </c>
      <c r="C4823" s="115" t="s">
        <v>8879</v>
      </c>
      <c r="D4823" s="115" t="s">
        <v>8880</v>
      </c>
      <c r="E4823" s="124" t="s">
        <v>8881</v>
      </c>
      <c r="F4823" s="23"/>
    </row>
    <row r="4824" ht="179" customHeight="true" spans="1:6">
      <c r="A4824" s="32">
        <v>3306</v>
      </c>
      <c r="B4824" s="32">
        <f ca="1" t="shared" si="123"/>
        <v>7</v>
      </c>
      <c r="C4824" s="64" t="s">
        <v>8882</v>
      </c>
      <c r="D4824" s="64" t="s">
        <v>5781</v>
      </c>
      <c r="E4824" s="74" t="s">
        <v>8883</v>
      </c>
      <c r="F4824" s="23"/>
    </row>
    <row r="4825" ht="117" customHeight="true" spans="1:6">
      <c r="A4825" s="32">
        <v>3307</v>
      </c>
      <c r="B4825" s="32">
        <f ca="1" t="shared" si="123"/>
        <v>8</v>
      </c>
      <c r="C4825" s="64" t="s">
        <v>8884</v>
      </c>
      <c r="D4825" s="64" t="s">
        <v>5781</v>
      </c>
      <c r="E4825" s="74" t="s">
        <v>8885</v>
      </c>
      <c r="F4825" s="23"/>
    </row>
    <row r="4826" ht="111" customHeight="true" spans="1:6">
      <c r="A4826" s="32">
        <v>3308</v>
      </c>
      <c r="B4826" s="32">
        <f ca="1" t="shared" si="123"/>
        <v>9</v>
      </c>
      <c r="C4826" s="64" t="s">
        <v>8886</v>
      </c>
      <c r="D4826" s="64" t="s">
        <v>4345</v>
      </c>
      <c r="E4826" s="74" t="s">
        <v>8887</v>
      </c>
      <c r="F4826" s="23"/>
    </row>
    <row r="4827" ht="110" customHeight="true" spans="1:6">
      <c r="A4827" s="32">
        <v>3309</v>
      </c>
      <c r="B4827" s="32">
        <f ca="1" t="shared" si="123"/>
        <v>10</v>
      </c>
      <c r="C4827" s="64" t="s">
        <v>8888</v>
      </c>
      <c r="D4827" s="64" t="s">
        <v>4345</v>
      </c>
      <c r="E4827" s="74" t="s">
        <v>8889</v>
      </c>
      <c r="F4827" s="23"/>
    </row>
    <row r="4828" ht="121" customHeight="true" spans="1:6">
      <c r="A4828" s="32">
        <v>3310</v>
      </c>
      <c r="B4828" s="32">
        <f ca="1" t="shared" si="123"/>
        <v>11</v>
      </c>
      <c r="C4828" s="134" t="s">
        <v>8890</v>
      </c>
      <c r="D4828" s="134" t="s">
        <v>4345</v>
      </c>
      <c r="E4828" s="135" t="s">
        <v>8891</v>
      </c>
      <c r="F4828" s="23"/>
    </row>
    <row r="4829" ht="43" customHeight="true" spans="1:6">
      <c r="A4829" s="167" t="s">
        <v>8892</v>
      </c>
      <c r="B4829" s="168"/>
      <c r="C4829" s="169"/>
      <c r="D4829" s="169"/>
      <c r="E4829" s="181"/>
      <c r="F4829" s="169"/>
    </row>
    <row r="4830" ht="54" customHeight="true" spans="1:6">
      <c r="A4830" s="95" t="s">
        <v>8893</v>
      </c>
      <c r="B4830" s="170"/>
      <c r="C4830" s="171"/>
      <c r="D4830" s="171"/>
      <c r="E4830" s="182"/>
      <c r="F4830" s="171"/>
    </row>
    <row r="4831" ht="34" customHeight="true" spans="1:6">
      <c r="A4831" s="95" t="s">
        <v>8894</v>
      </c>
      <c r="B4831" s="170"/>
      <c r="C4831" s="171"/>
      <c r="D4831" s="171"/>
      <c r="E4831" s="182"/>
      <c r="F4831" s="171"/>
    </row>
    <row r="4832" ht="90" customHeight="true" spans="1:6">
      <c r="A4832" s="172">
        <v>3311</v>
      </c>
      <c r="B4832" s="172">
        <f ca="1">MAX($B$4:INDIRECT("B"&amp;ROW()-1))+1</f>
        <v>692</v>
      </c>
      <c r="C4832" s="173" t="s">
        <v>8895</v>
      </c>
      <c r="D4832" s="173" t="s">
        <v>8896</v>
      </c>
      <c r="E4832" s="28" t="s">
        <v>8897</v>
      </c>
      <c r="F4832" s="173"/>
    </row>
    <row r="4833" ht="90" customHeight="true" spans="1:6">
      <c r="A4833" s="172">
        <f ca="1">MAX($A$4:INDIRECT("A"&amp;ROW()-1))+1</f>
        <v>3312</v>
      </c>
      <c r="B4833" s="172">
        <v>2</v>
      </c>
      <c r="C4833" s="173" t="s">
        <v>8898</v>
      </c>
      <c r="D4833" s="173" t="s">
        <v>8896</v>
      </c>
      <c r="E4833" s="28" t="s">
        <v>8899</v>
      </c>
      <c r="F4833" s="173"/>
    </row>
    <row r="4834" ht="90" customHeight="true" spans="1:6">
      <c r="A4834" s="172">
        <f ca="1">MAX($A$4:INDIRECT("A"&amp;ROW()-1))+1</f>
        <v>3313</v>
      </c>
      <c r="B4834" s="172">
        <v>3</v>
      </c>
      <c r="C4834" s="173" t="s">
        <v>8900</v>
      </c>
      <c r="D4834" s="173" t="s">
        <v>8896</v>
      </c>
      <c r="E4834" s="47" t="s">
        <v>8901</v>
      </c>
      <c r="F4834" s="173"/>
    </row>
    <row r="4835" ht="322" customHeight="true" spans="1:6">
      <c r="A4835" s="172">
        <f ca="1">MAX($A$4:INDIRECT("A"&amp;ROW()-1))+1</f>
        <v>3314</v>
      </c>
      <c r="B4835" s="172">
        <v>4</v>
      </c>
      <c r="C4835" s="173" t="s">
        <v>8902</v>
      </c>
      <c r="D4835" s="173" t="s">
        <v>8896</v>
      </c>
      <c r="E4835" s="28" t="s">
        <v>8903</v>
      </c>
      <c r="F4835" s="173"/>
    </row>
    <row r="4836" ht="90" customHeight="true" spans="1:6">
      <c r="A4836" s="172">
        <f ca="1">MAX($A$4:INDIRECT("A"&amp;ROW()-1))+1</f>
        <v>3315</v>
      </c>
      <c r="B4836" s="172">
        <v>5</v>
      </c>
      <c r="C4836" s="173" t="s">
        <v>8904</v>
      </c>
      <c r="D4836" s="173" t="s">
        <v>8896</v>
      </c>
      <c r="E4836" s="47" t="s">
        <v>8905</v>
      </c>
      <c r="F4836" s="173"/>
    </row>
    <row r="4837" ht="90" customHeight="true" spans="1:6">
      <c r="A4837" s="172">
        <f ca="1">MAX($A$4:INDIRECT("A"&amp;ROW()-1))+1</f>
        <v>3316</v>
      </c>
      <c r="B4837" s="172">
        <v>6</v>
      </c>
      <c r="C4837" s="173" t="s">
        <v>8906</v>
      </c>
      <c r="D4837" s="173" t="s">
        <v>8896</v>
      </c>
      <c r="E4837" s="28" t="s">
        <v>8907</v>
      </c>
      <c r="F4837" s="173"/>
    </row>
    <row r="4838" ht="35" customHeight="true" spans="1:6">
      <c r="A4838" s="174" t="s">
        <v>8908</v>
      </c>
      <c r="B4838" s="175"/>
      <c r="C4838" s="22"/>
      <c r="D4838" s="22"/>
      <c r="E4838" s="47"/>
      <c r="F4838" s="22"/>
    </row>
    <row r="4839" ht="90" customHeight="true" spans="1:6">
      <c r="A4839" s="172">
        <f ca="1">MAX($A$4:INDIRECT("A"&amp;ROW()-1))+1</f>
        <v>3317</v>
      </c>
      <c r="B4839" s="172">
        <v>7</v>
      </c>
      <c r="C4839" s="173" t="s">
        <v>8909</v>
      </c>
      <c r="D4839" s="173" t="s">
        <v>8910</v>
      </c>
      <c r="E4839" s="28" t="s">
        <v>8911</v>
      </c>
      <c r="F4839" s="173"/>
    </row>
    <row r="4840" ht="90" customHeight="true" spans="1:6">
      <c r="A4840" s="172">
        <f ca="1">MAX($A$4:INDIRECT("A"&amp;ROW()-1))+1</f>
        <v>3318</v>
      </c>
      <c r="B4840" s="172">
        <v>8</v>
      </c>
      <c r="C4840" s="173" t="s">
        <v>8912</v>
      </c>
      <c r="D4840" s="173" t="s">
        <v>8910</v>
      </c>
      <c r="E4840" s="28" t="s">
        <v>8913</v>
      </c>
      <c r="F4840" s="173"/>
    </row>
    <row r="4841" ht="90" customHeight="true" spans="1:6">
      <c r="A4841" s="172">
        <f ca="1">MAX($A$4:INDIRECT("A"&amp;ROW()-1))+1</f>
        <v>3319</v>
      </c>
      <c r="B4841" s="172">
        <v>9</v>
      </c>
      <c r="C4841" s="173" t="s">
        <v>8914</v>
      </c>
      <c r="D4841" s="173" t="s">
        <v>8910</v>
      </c>
      <c r="E4841" s="28" t="s">
        <v>8915</v>
      </c>
      <c r="F4841" s="173"/>
    </row>
    <row r="4842" ht="344" customHeight="true" spans="1:6">
      <c r="A4842" s="172">
        <f ca="1">MAX($A$4:INDIRECT("A"&amp;ROW()-1))+1</f>
        <v>3320</v>
      </c>
      <c r="B4842" s="172">
        <v>10</v>
      </c>
      <c r="C4842" s="56" t="s">
        <v>8916</v>
      </c>
      <c r="D4842" s="56" t="s">
        <v>8910</v>
      </c>
      <c r="E4842" s="29" t="s">
        <v>8917</v>
      </c>
      <c r="F4842" s="173" t="s">
        <v>8918</v>
      </c>
    </row>
    <row r="4843" ht="208" customHeight="true" spans="1:6">
      <c r="A4843" s="172">
        <f ca="1">MAX($A$4:INDIRECT("A"&amp;ROW()-1))+1</f>
        <v>3321</v>
      </c>
      <c r="B4843" s="172">
        <v>11</v>
      </c>
      <c r="C4843" s="22" t="s">
        <v>8919</v>
      </c>
      <c r="D4843" s="173" t="s">
        <v>8910</v>
      </c>
      <c r="E4843" s="47" t="s">
        <v>8920</v>
      </c>
      <c r="F4843" s="173"/>
    </row>
    <row r="4844" ht="33" customHeight="true" spans="1:6">
      <c r="A4844" s="176" t="s">
        <v>8921</v>
      </c>
      <c r="B4844" s="177"/>
      <c r="C4844" s="178"/>
      <c r="D4844" s="178"/>
      <c r="E4844" s="178"/>
      <c r="F4844" s="183"/>
    </row>
    <row r="4845" ht="242" customHeight="true" spans="1:6">
      <c r="A4845" s="172">
        <f ca="1">MAX($A$4:INDIRECT("A"&amp;ROW()-1))+1</f>
        <v>3322</v>
      </c>
      <c r="B4845" s="172">
        <v>12</v>
      </c>
      <c r="C4845" s="23" t="s">
        <v>8922</v>
      </c>
      <c r="D4845" s="56" t="s">
        <v>8923</v>
      </c>
      <c r="E4845" s="34" t="s">
        <v>8924</v>
      </c>
      <c r="F4845" s="184"/>
    </row>
    <row r="4846" ht="223" customHeight="true" spans="1:6">
      <c r="A4846" s="172">
        <f ca="1">MAX($A$4:INDIRECT("A"&amp;ROW()-1))+1</f>
        <v>3323</v>
      </c>
      <c r="B4846" s="172">
        <v>13</v>
      </c>
      <c r="C4846" s="23" t="s">
        <v>8925</v>
      </c>
      <c r="D4846" s="56" t="s">
        <v>8923</v>
      </c>
      <c r="E4846" s="34" t="s">
        <v>8926</v>
      </c>
      <c r="F4846" s="173"/>
    </row>
    <row r="4847" ht="238" customHeight="true" spans="1:6">
      <c r="A4847" s="172">
        <f ca="1">MAX($A$4:INDIRECT("A"&amp;ROW()-1))+1</f>
        <v>3324</v>
      </c>
      <c r="B4847" s="172">
        <v>14</v>
      </c>
      <c r="C4847" s="173" t="s">
        <v>8927</v>
      </c>
      <c r="D4847" s="173" t="s">
        <v>8923</v>
      </c>
      <c r="E4847" s="47" t="s">
        <v>8928</v>
      </c>
      <c r="F4847" s="56"/>
    </row>
    <row r="4848" ht="90" customHeight="true" spans="1:6">
      <c r="A4848" s="172">
        <f ca="1">MAX($A$4:INDIRECT("A"&amp;ROW()-1))+1</f>
        <v>3325</v>
      </c>
      <c r="B4848" s="172">
        <v>15</v>
      </c>
      <c r="C4848" s="23" t="s">
        <v>8929</v>
      </c>
      <c r="D4848" s="56" t="s">
        <v>8923</v>
      </c>
      <c r="E4848" s="34" t="s">
        <v>8930</v>
      </c>
      <c r="F4848" s="56"/>
    </row>
    <row r="4849" ht="197" customHeight="true" spans="1:6">
      <c r="A4849" s="172">
        <f ca="1">MAX($A$4:INDIRECT("A"&amp;ROW()-1))+1</f>
        <v>3326</v>
      </c>
      <c r="B4849" s="172">
        <v>16</v>
      </c>
      <c r="C4849" s="23" t="s">
        <v>8931</v>
      </c>
      <c r="D4849" s="56" t="s">
        <v>8923</v>
      </c>
      <c r="E4849" s="34" t="s">
        <v>8932</v>
      </c>
      <c r="F4849" s="56"/>
    </row>
    <row r="4850" ht="247" customHeight="true" spans="1:6">
      <c r="A4850" s="172">
        <f ca="1">MAX($A$4:INDIRECT("A"&amp;ROW()-1))+1</f>
        <v>3327</v>
      </c>
      <c r="B4850" s="172">
        <v>17</v>
      </c>
      <c r="C4850" s="23" t="s">
        <v>8933</v>
      </c>
      <c r="D4850" s="56" t="s">
        <v>8923</v>
      </c>
      <c r="E4850" s="34" t="s">
        <v>8934</v>
      </c>
      <c r="F4850" s="56"/>
    </row>
    <row r="4851" ht="157.5" spans="1:6">
      <c r="A4851" s="172">
        <f ca="1">MAX($A$4:INDIRECT("A"&amp;ROW()-1))+1</f>
        <v>3328</v>
      </c>
      <c r="B4851" s="172">
        <v>18</v>
      </c>
      <c r="C4851" s="173" t="s">
        <v>8935</v>
      </c>
      <c r="D4851" s="173" t="s">
        <v>8923</v>
      </c>
      <c r="E4851" s="47" t="s">
        <v>8936</v>
      </c>
      <c r="F4851" s="56"/>
    </row>
    <row r="4852" ht="31" customHeight="true" spans="1:6">
      <c r="A4852" s="167" t="s">
        <v>8937</v>
      </c>
      <c r="B4852" s="179"/>
      <c r="C4852" s="180"/>
      <c r="D4852" s="180"/>
      <c r="E4852" s="185"/>
      <c r="F4852" s="180"/>
    </row>
    <row r="4853" ht="112.5" spans="1:6">
      <c r="A4853" s="172">
        <f ca="1">MAX($A$4:INDIRECT("A"&amp;ROW()-1))+1</f>
        <v>3329</v>
      </c>
      <c r="B4853" s="30">
        <v>19</v>
      </c>
      <c r="C4853" s="22" t="s">
        <v>8938</v>
      </c>
      <c r="D4853" s="22" t="s">
        <v>8939</v>
      </c>
      <c r="E4853" s="47" t="s">
        <v>8940</v>
      </c>
      <c r="F4853" s="106"/>
    </row>
    <row r="4854" ht="101.25" spans="1:6">
      <c r="A4854" s="172">
        <f ca="1">MAX($A$4:INDIRECT("A"&amp;ROW()-1))+1</f>
        <v>3330</v>
      </c>
      <c r="B4854" s="30">
        <v>20</v>
      </c>
      <c r="C4854" s="22" t="s">
        <v>8941</v>
      </c>
      <c r="D4854" s="22" t="s">
        <v>8939</v>
      </c>
      <c r="E4854" s="47" t="s">
        <v>8942</v>
      </c>
      <c r="F4854" s="106"/>
    </row>
    <row r="4855" ht="67" customHeight="true" spans="1:6">
      <c r="A4855" s="172">
        <f ca="1">MAX($A$4:INDIRECT("A"&amp;ROW()-1))+1</f>
        <v>3331</v>
      </c>
      <c r="B4855" s="30">
        <v>21</v>
      </c>
      <c r="C4855" s="22" t="s">
        <v>8943</v>
      </c>
      <c r="D4855" s="22" t="s">
        <v>8939</v>
      </c>
      <c r="E4855" s="47" t="s">
        <v>8944</v>
      </c>
      <c r="F4855" s="106"/>
    </row>
    <row r="4856" ht="25" customHeight="true" spans="1:6">
      <c r="A4856" s="95" t="s">
        <v>8945</v>
      </c>
      <c r="B4856" s="95"/>
      <c r="C4856" s="96"/>
      <c r="D4856" s="96"/>
      <c r="E4856" s="99"/>
      <c r="F4856" s="96"/>
    </row>
    <row r="4857" ht="24" customHeight="true" spans="1:6">
      <c r="A4857" s="95" t="s">
        <v>8946</v>
      </c>
      <c r="B4857" s="95"/>
      <c r="C4857" s="96"/>
      <c r="D4857" s="96"/>
      <c r="E4857" s="99"/>
      <c r="F4857" s="96"/>
    </row>
    <row r="4858" ht="107" customHeight="true" spans="1:6">
      <c r="A4858" s="172">
        <f ca="1">MAX($A$4:INDIRECT("A"&amp;ROW()-1))+1</f>
        <v>3332</v>
      </c>
      <c r="B4858" s="30">
        <v>1</v>
      </c>
      <c r="C4858" s="22" t="s">
        <v>8947</v>
      </c>
      <c r="D4858" s="22" t="s">
        <v>8948</v>
      </c>
      <c r="E4858" s="47" t="s">
        <v>8949</v>
      </c>
      <c r="F4858" s="22"/>
    </row>
    <row r="4859" ht="174" customHeight="true" spans="1:6">
      <c r="A4859" s="172">
        <f ca="1">MAX($A$4:INDIRECT("A"&amp;ROW()-1))+1</f>
        <v>3333</v>
      </c>
      <c r="B4859" s="30">
        <v>2</v>
      </c>
      <c r="C4859" s="22" t="s">
        <v>8950</v>
      </c>
      <c r="D4859" s="22" t="s">
        <v>8948</v>
      </c>
      <c r="E4859" s="47" t="s">
        <v>8951</v>
      </c>
      <c r="F4859" s="22"/>
    </row>
    <row r="4860" ht="78.75" spans="1:6">
      <c r="A4860" s="172">
        <f ca="1">MAX($A$4:INDIRECT("A"&amp;ROW()-1))+1</f>
        <v>3334</v>
      </c>
      <c r="B4860" s="30">
        <v>3</v>
      </c>
      <c r="C4860" s="22" t="s">
        <v>8952</v>
      </c>
      <c r="D4860" s="22" t="s">
        <v>8948</v>
      </c>
      <c r="E4860" s="47" t="s">
        <v>8953</v>
      </c>
      <c r="F4860" s="22"/>
    </row>
    <row r="4861" ht="75" customHeight="true" spans="1:6">
      <c r="A4861" s="172">
        <f ca="1">MAX($A$4:INDIRECT("A"&amp;ROW()-1))+1</f>
        <v>3335</v>
      </c>
      <c r="B4861" s="30">
        <v>4</v>
      </c>
      <c r="C4861" s="22" t="s">
        <v>8954</v>
      </c>
      <c r="D4861" s="22" t="s">
        <v>8948</v>
      </c>
      <c r="E4861" s="47" t="s">
        <v>8955</v>
      </c>
      <c r="F4861" s="22"/>
    </row>
    <row r="4862" ht="155" customHeight="true" spans="1:6">
      <c r="A4862" s="172">
        <f ca="1">MAX($A$4:INDIRECT("A"&amp;ROW()-1))+1</f>
        <v>3336</v>
      </c>
      <c r="B4862" s="30">
        <v>5</v>
      </c>
      <c r="C4862" s="22" t="s">
        <v>7329</v>
      </c>
      <c r="D4862" s="173" t="s">
        <v>8923</v>
      </c>
      <c r="E4862" s="47" t="s">
        <v>8956</v>
      </c>
      <c r="F4862" s="106"/>
    </row>
    <row r="4863" ht="54" customHeight="true" spans="1:6">
      <c r="A4863" s="172">
        <f ca="1">MAX($A$4:INDIRECT("A"&amp;ROW()-1))+1</f>
        <v>3337</v>
      </c>
      <c r="B4863" s="30">
        <v>6</v>
      </c>
      <c r="C4863" s="23" t="s">
        <v>8957</v>
      </c>
      <c r="D4863" s="23" t="s">
        <v>8948</v>
      </c>
      <c r="E4863" s="34" t="s">
        <v>8958</v>
      </c>
      <c r="F4863" s="22"/>
    </row>
    <row r="4864" ht="33.75" spans="1:6">
      <c r="A4864" s="172">
        <f ca="1">MAX($A$4:INDIRECT("A"&amp;ROW()-1))+1</f>
        <v>3338</v>
      </c>
      <c r="B4864" s="30">
        <v>7</v>
      </c>
      <c r="C4864" s="23" t="s">
        <v>8959</v>
      </c>
      <c r="D4864" s="23" t="s">
        <v>8948</v>
      </c>
      <c r="E4864" s="34" t="s">
        <v>8960</v>
      </c>
      <c r="F4864" s="22"/>
    </row>
    <row r="4865" ht="33" customHeight="true" spans="1:6">
      <c r="A4865" s="95" t="s">
        <v>8961</v>
      </c>
      <c r="B4865" s="95"/>
      <c r="C4865" s="96"/>
      <c r="D4865" s="96"/>
      <c r="E4865" s="99"/>
      <c r="F4865" s="96"/>
    </row>
    <row r="4866" ht="34" customHeight="true" spans="1:6">
      <c r="A4866" s="95"/>
      <c r="B4866" s="186" t="s">
        <v>8962</v>
      </c>
      <c r="C4866" s="187"/>
      <c r="D4866" s="187"/>
      <c r="E4866" s="187"/>
      <c r="F4866" s="96"/>
    </row>
    <row r="4867" ht="88" customHeight="true" spans="1:6">
      <c r="A4867" s="172">
        <f ca="1">MAX($A$4:INDIRECT("A"&amp;ROW()-1))+1</f>
        <v>3339</v>
      </c>
      <c r="B4867" s="30">
        <v>1</v>
      </c>
      <c r="C4867" s="22" t="s">
        <v>8963</v>
      </c>
      <c r="D4867" s="22" t="s">
        <v>8964</v>
      </c>
      <c r="E4867" s="47" t="s">
        <v>8965</v>
      </c>
      <c r="F4867" s="22"/>
    </row>
    <row r="4868" ht="78.75" spans="1:6">
      <c r="A4868" s="172">
        <f ca="1">MAX($A$4:INDIRECT("A"&amp;ROW()-1))+1</f>
        <v>3340</v>
      </c>
      <c r="B4868" s="30">
        <v>2</v>
      </c>
      <c r="C4868" s="22" t="s">
        <v>8966</v>
      </c>
      <c r="D4868" s="22" t="s">
        <v>8967</v>
      </c>
      <c r="E4868" s="47" t="s">
        <v>8968</v>
      </c>
      <c r="F4868" s="22"/>
    </row>
    <row r="4869" ht="171" customHeight="true" spans="1:6">
      <c r="A4869" s="172">
        <f ca="1">MAX($A$4:INDIRECT("A"&amp;ROW()-1))+1</f>
        <v>3341</v>
      </c>
      <c r="B4869" s="30">
        <v>3</v>
      </c>
      <c r="C4869" s="22" t="s">
        <v>8969</v>
      </c>
      <c r="D4869" s="22" t="s">
        <v>8967</v>
      </c>
      <c r="E4869" s="47" t="s">
        <v>8970</v>
      </c>
      <c r="F4869" s="22"/>
    </row>
    <row r="4870" ht="82" customHeight="true" spans="1:6">
      <c r="A4870" s="172">
        <f ca="1">MAX($A$4:INDIRECT("A"&amp;ROW()-1))+1</f>
        <v>3342</v>
      </c>
      <c r="B4870" s="30">
        <v>4</v>
      </c>
      <c r="C4870" s="22" t="s">
        <v>8971</v>
      </c>
      <c r="D4870" s="22" t="s">
        <v>8967</v>
      </c>
      <c r="E4870" s="47" t="s">
        <v>8972</v>
      </c>
      <c r="F4870" s="22"/>
    </row>
    <row r="4871" ht="223" customHeight="true" spans="1:6">
      <c r="A4871" s="172">
        <f ca="1">MAX($A$4:INDIRECT("A"&amp;ROW()-1))+1</f>
        <v>3343</v>
      </c>
      <c r="B4871" s="30">
        <v>5</v>
      </c>
      <c r="C4871" s="23" t="s">
        <v>8973</v>
      </c>
      <c r="D4871" s="23" t="s">
        <v>8967</v>
      </c>
      <c r="E4871" s="34" t="s">
        <v>8974</v>
      </c>
      <c r="F4871" s="22"/>
    </row>
    <row r="4872" ht="153" customHeight="true" spans="1:6">
      <c r="A4872" s="172">
        <f ca="1">MAX($A$4:INDIRECT("A"&amp;ROW()-1))+1</f>
        <v>3344</v>
      </c>
      <c r="B4872" s="30">
        <v>6</v>
      </c>
      <c r="C4872" s="22" t="s">
        <v>8975</v>
      </c>
      <c r="D4872" s="22" t="s">
        <v>8967</v>
      </c>
      <c r="E4872" s="47" t="s">
        <v>8976</v>
      </c>
      <c r="F4872" s="22"/>
    </row>
    <row r="4873" ht="157.5" spans="1:6">
      <c r="A4873" s="172">
        <f ca="1">MAX($A$4:INDIRECT("A"&amp;ROW()-1))+1</f>
        <v>3345</v>
      </c>
      <c r="B4873" s="30">
        <v>7</v>
      </c>
      <c r="C4873" s="22" t="s">
        <v>8977</v>
      </c>
      <c r="D4873" s="22" t="s">
        <v>8967</v>
      </c>
      <c r="E4873" s="47" t="s">
        <v>8978</v>
      </c>
      <c r="F4873" s="22"/>
    </row>
    <row r="4874" ht="90" spans="1:6">
      <c r="A4874" s="172">
        <f ca="1">MAX($A$4:INDIRECT("A"&amp;ROW()-1))+1</f>
        <v>3346</v>
      </c>
      <c r="B4874" s="30">
        <v>8</v>
      </c>
      <c r="C4874" s="23" t="s">
        <v>8979</v>
      </c>
      <c r="D4874" s="23" t="s">
        <v>8967</v>
      </c>
      <c r="E4874" s="34" t="s">
        <v>8980</v>
      </c>
      <c r="F4874" s="22"/>
    </row>
    <row r="4875" ht="119" customHeight="true" spans="1:6">
      <c r="A4875" s="172">
        <f ca="1">MAX($A$4:INDIRECT("A"&amp;ROW()-1))+1</f>
        <v>3347</v>
      </c>
      <c r="B4875" s="30">
        <v>9</v>
      </c>
      <c r="C4875" s="22" t="s">
        <v>8981</v>
      </c>
      <c r="D4875" s="22" t="s">
        <v>8982</v>
      </c>
      <c r="E4875" s="47" t="s">
        <v>8983</v>
      </c>
      <c r="F4875" s="22"/>
    </row>
    <row r="4876" ht="101.25" spans="1:6">
      <c r="A4876" s="172">
        <f ca="1">MAX($A$4:INDIRECT("A"&amp;ROW()-1))+1</f>
        <v>3348</v>
      </c>
      <c r="B4876" s="30">
        <v>10</v>
      </c>
      <c r="C4876" s="22" t="s">
        <v>8984</v>
      </c>
      <c r="D4876" s="22" t="s">
        <v>8982</v>
      </c>
      <c r="E4876" s="47" t="s">
        <v>8985</v>
      </c>
      <c r="F4876" s="22"/>
    </row>
    <row r="4877" ht="99" customHeight="true" spans="1:6">
      <c r="A4877" s="172">
        <f ca="1">MAX($A$4:INDIRECT("A"&amp;ROW()-1))+1</f>
        <v>3349</v>
      </c>
      <c r="B4877" s="30">
        <v>11</v>
      </c>
      <c r="C4877" s="22" t="s">
        <v>8986</v>
      </c>
      <c r="D4877" s="22" t="s">
        <v>8982</v>
      </c>
      <c r="E4877" s="47" t="s">
        <v>8987</v>
      </c>
      <c r="F4877" s="22"/>
    </row>
    <row r="4878" ht="67.5" spans="1:6">
      <c r="A4878" s="172">
        <f ca="1">MAX($A$4:INDIRECT("A"&amp;ROW()-1))+1</f>
        <v>3350</v>
      </c>
      <c r="B4878" s="30">
        <v>12</v>
      </c>
      <c r="C4878" s="22" t="s">
        <v>8988</v>
      </c>
      <c r="D4878" s="22" t="s">
        <v>8982</v>
      </c>
      <c r="E4878" s="47" t="s">
        <v>8989</v>
      </c>
      <c r="F4878" s="22"/>
    </row>
    <row r="4879" ht="102" customHeight="true" spans="1:6">
      <c r="A4879" s="172">
        <f ca="1">MAX($A$4:INDIRECT("A"&amp;ROW()-1))+1</f>
        <v>3351</v>
      </c>
      <c r="B4879" s="30">
        <v>13</v>
      </c>
      <c r="C4879" s="22" t="s">
        <v>8990</v>
      </c>
      <c r="D4879" s="22" t="s">
        <v>8982</v>
      </c>
      <c r="E4879" s="190" t="s">
        <v>8991</v>
      </c>
      <c r="F4879" s="22"/>
    </row>
    <row r="4880" ht="74" customHeight="true" spans="1:6">
      <c r="A4880" s="172">
        <f ca="1">MAX($A$4:INDIRECT("A"&amp;ROW()-1))+1</f>
        <v>3352</v>
      </c>
      <c r="B4880" s="30">
        <v>14</v>
      </c>
      <c r="C4880" s="22" t="s">
        <v>8992</v>
      </c>
      <c r="D4880" s="22" t="s">
        <v>8982</v>
      </c>
      <c r="E4880" s="47" t="s">
        <v>8993</v>
      </c>
      <c r="F4880" s="22"/>
    </row>
    <row r="4881" ht="78.75" spans="1:6">
      <c r="A4881" s="172">
        <f ca="1">MAX($A$4:INDIRECT("A"&amp;ROW()-1))+1</f>
        <v>3353</v>
      </c>
      <c r="B4881" s="30">
        <v>15</v>
      </c>
      <c r="C4881" s="22" t="s">
        <v>8994</v>
      </c>
      <c r="D4881" s="22" t="s">
        <v>8982</v>
      </c>
      <c r="E4881" s="190" t="s">
        <v>8995</v>
      </c>
      <c r="F4881" s="22"/>
    </row>
    <row r="4882" ht="78.75" spans="1:6">
      <c r="A4882" s="172">
        <f ca="1">MAX($A$4:INDIRECT("A"&amp;ROW()-1))+1</f>
        <v>3354</v>
      </c>
      <c r="B4882" s="30">
        <v>16</v>
      </c>
      <c r="C4882" s="22" t="s">
        <v>8996</v>
      </c>
      <c r="D4882" s="22" t="s">
        <v>8982</v>
      </c>
      <c r="E4882" s="190" t="s">
        <v>8997</v>
      </c>
      <c r="F4882" s="22"/>
    </row>
    <row r="4883" ht="67.5" spans="1:6">
      <c r="A4883" s="172">
        <f ca="1">MAX($A$4:INDIRECT("A"&amp;ROW()-1))+1</f>
        <v>3355</v>
      </c>
      <c r="B4883" s="30">
        <v>17</v>
      </c>
      <c r="C4883" s="22" t="s">
        <v>8998</v>
      </c>
      <c r="D4883" s="22" t="s">
        <v>8982</v>
      </c>
      <c r="E4883" s="190" t="s">
        <v>8999</v>
      </c>
      <c r="F4883" s="22"/>
    </row>
    <row r="4884" ht="56.25" spans="1:6">
      <c r="A4884" s="172">
        <f ca="1">MAX($A$4:INDIRECT("A"&amp;ROW()-1))+1</f>
        <v>3356</v>
      </c>
      <c r="B4884" s="30">
        <v>18</v>
      </c>
      <c r="C4884" s="22" t="s">
        <v>9000</v>
      </c>
      <c r="D4884" s="22" t="s">
        <v>8982</v>
      </c>
      <c r="E4884" s="190" t="s">
        <v>9001</v>
      </c>
      <c r="F4884" s="22"/>
    </row>
    <row r="4885" ht="56.25" spans="1:6">
      <c r="A4885" s="172">
        <f ca="1">MAX($A$4:INDIRECT("A"&amp;ROW()-1))+1</f>
        <v>3357</v>
      </c>
      <c r="B4885" s="30">
        <v>19</v>
      </c>
      <c r="C4885" s="22" t="s">
        <v>9002</v>
      </c>
      <c r="D4885" s="22" t="s">
        <v>8982</v>
      </c>
      <c r="E4885" s="47" t="s">
        <v>9003</v>
      </c>
      <c r="F4885" s="22"/>
    </row>
    <row r="4886" ht="24" customHeight="true" spans="1:6">
      <c r="A4886" s="95" t="s">
        <v>9004</v>
      </c>
      <c r="B4886" s="44"/>
      <c r="C4886" s="106"/>
      <c r="D4886" s="106"/>
      <c r="E4886" s="191"/>
      <c r="F4886" s="106"/>
    </row>
    <row r="4887" ht="71" customHeight="true" spans="1:6">
      <c r="A4887" s="172">
        <f ca="1">MAX($A$4:INDIRECT("A"&amp;ROW()-1))+1</f>
        <v>3358</v>
      </c>
      <c r="B4887" s="44">
        <v>20</v>
      </c>
      <c r="C4887" s="22" t="s">
        <v>9005</v>
      </c>
      <c r="D4887" s="22" t="s">
        <v>9006</v>
      </c>
      <c r="E4887" s="47" t="s">
        <v>9007</v>
      </c>
      <c r="F4887" s="106"/>
    </row>
    <row r="4888" ht="101.25" spans="1:6">
      <c r="A4888" s="172">
        <f ca="1">MAX($A$4:INDIRECT("A"&amp;ROW()-1))+1</f>
        <v>3359</v>
      </c>
      <c r="B4888" s="44">
        <v>21</v>
      </c>
      <c r="C4888" s="22" t="s">
        <v>9008</v>
      </c>
      <c r="D4888" s="22" t="s">
        <v>9006</v>
      </c>
      <c r="E4888" s="47" t="s">
        <v>9009</v>
      </c>
      <c r="F4888" s="106"/>
    </row>
    <row r="4889" ht="78.75" spans="1:6">
      <c r="A4889" s="172">
        <f ca="1">MAX($A$4:INDIRECT("A"&amp;ROW()-1))+1</f>
        <v>3360</v>
      </c>
      <c r="B4889" s="44">
        <v>22</v>
      </c>
      <c r="C4889" s="23" t="s">
        <v>9010</v>
      </c>
      <c r="D4889" s="23" t="s">
        <v>9006</v>
      </c>
      <c r="E4889" s="34" t="s">
        <v>9011</v>
      </c>
      <c r="F4889" s="22" t="s">
        <v>9012</v>
      </c>
    </row>
    <row r="4890" ht="78.75" spans="1:6">
      <c r="A4890" s="172">
        <f ca="1">MAX($A$4:INDIRECT("A"&amp;ROW()-1))+1</f>
        <v>3361</v>
      </c>
      <c r="B4890" s="44">
        <v>23</v>
      </c>
      <c r="C4890" s="22" t="s">
        <v>9013</v>
      </c>
      <c r="D4890" s="22" t="s">
        <v>9006</v>
      </c>
      <c r="E4890" s="47" t="s">
        <v>9014</v>
      </c>
      <c r="F4890" s="106"/>
    </row>
    <row r="4891" ht="93" customHeight="true" spans="1:6">
      <c r="A4891" s="172">
        <f ca="1">MAX($A$4:INDIRECT("A"&amp;ROW()-1))+1</f>
        <v>3362</v>
      </c>
      <c r="B4891" s="44">
        <v>24</v>
      </c>
      <c r="C4891" s="22" t="s">
        <v>9015</v>
      </c>
      <c r="D4891" s="22" t="s">
        <v>9006</v>
      </c>
      <c r="E4891" s="47" t="s">
        <v>9016</v>
      </c>
      <c r="F4891" s="22" t="s">
        <v>9012</v>
      </c>
    </row>
    <row r="4892" ht="21" customHeight="true" spans="1:6">
      <c r="A4892" s="95" t="s">
        <v>9017</v>
      </c>
      <c r="B4892" s="95"/>
      <c r="C4892" s="96"/>
      <c r="D4892" s="96"/>
      <c r="E4892" s="99"/>
      <c r="F4892" s="96"/>
    </row>
    <row r="4893" ht="25" customHeight="true" spans="1:6">
      <c r="A4893" s="95" t="s">
        <v>9018</v>
      </c>
      <c r="B4893" s="30"/>
      <c r="C4893" s="22"/>
      <c r="D4893" s="22"/>
      <c r="E4893" s="47"/>
      <c r="F4893" s="22"/>
    </row>
    <row r="4894" ht="107" customHeight="true" spans="1:6">
      <c r="A4894" s="172">
        <f ca="1">MAX($A$4:INDIRECT("A"&amp;ROW()-1))+1</f>
        <v>3363</v>
      </c>
      <c r="B4894" s="44">
        <v>1</v>
      </c>
      <c r="C4894" s="22" t="s">
        <v>9019</v>
      </c>
      <c r="D4894" s="22" t="s">
        <v>9020</v>
      </c>
      <c r="E4894" s="47" t="s">
        <v>9021</v>
      </c>
      <c r="F4894" s="106"/>
    </row>
    <row r="4895" ht="101.25" spans="1:6">
      <c r="A4895" s="172">
        <f ca="1">MAX($A$4:INDIRECT("A"&amp;ROW()-1))+1</f>
        <v>3364</v>
      </c>
      <c r="B4895" s="44">
        <v>2</v>
      </c>
      <c r="C4895" s="22" t="s">
        <v>9022</v>
      </c>
      <c r="D4895" s="22" t="s">
        <v>9020</v>
      </c>
      <c r="E4895" s="47" t="s">
        <v>9023</v>
      </c>
      <c r="F4895" s="22"/>
    </row>
    <row r="4896" ht="326" customHeight="true" spans="1:6">
      <c r="A4896" s="172">
        <f ca="1">MAX($A$4:INDIRECT("A"&amp;ROW()-1))+1</f>
        <v>3365</v>
      </c>
      <c r="B4896" s="44">
        <v>3</v>
      </c>
      <c r="C4896" s="22" t="s">
        <v>9024</v>
      </c>
      <c r="D4896" s="22" t="s">
        <v>9020</v>
      </c>
      <c r="E4896" s="47" t="s">
        <v>9025</v>
      </c>
      <c r="F4896" s="22"/>
    </row>
    <row r="4897" ht="168.75" spans="1:6">
      <c r="A4897" s="172">
        <f ca="1">MAX($A$4:INDIRECT("A"&amp;ROW()-1))+1</f>
        <v>3366</v>
      </c>
      <c r="B4897" s="44">
        <v>4</v>
      </c>
      <c r="C4897" s="22" t="s">
        <v>9026</v>
      </c>
      <c r="D4897" s="22" t="s">
        <v>9020</v>
      </c>
      <c r="E4897" s="47" t="s">
        <v>9027</v>
      </c>
      <c r="F4897" s="22"/>
    </row>
    <row r="4898" ht="90" spans="1:6">
      <c r="A4898" s="172">
        <f ca="1">MAX($A$4:INDIRECT("A"&amp;ROW()-1))+1</f>
        <v>3367</v>
      </c>
      <c r="B4898" s="44">
        <v>5</v>
      </c>
      <c r="C4898" s="22" t="s">
        <v>9028</v>
      </c>
      <c r="D4898" s="22" t="s">
        <v>9020</v>
      </c>
      <c r="E4898" s="192" t="s">
        <v>9029</v>
      </c>
      <c r="F4898" s="22"/>
    </row>
    <row r="4899" ht="101.25" spans="1:6">
      <c r="A4899" s="172">
        <f ca="1">MAX($A$4:INDIRECT("A"&amp;ROW()-1))+1</f>
        <v>3368</v>
      </c>
      <c r="B4899" s="30">
        <v>6</v>
      </c>
      <c r="C4899" s="22" t="s">
        <v>9030</v>
      </c>
      <c r="D4899" s="22" t="s">
        <v>9020</v>
      </c>
      <c r="E4899" s="192" t="s">
        <v>9031</v>
      </c>
      <c r="F4899" s="22"/>
    </row>
    <row r="4900" ht="155" customHeight="true" spans="1:6">
      <c r="A4900" s="172">
        <f ca="1">MAX($A$4:INDIRECT("A"&amp;ROW()-1))+1</f>
        <v>3369</v>
      </c>
      <c r="B4900" s="30">
        <v>7</v>
      </c>
      <c r="C4900" s="22" t="s">
        <v>9032</v>
      </c>
      <c r="D4900" s="22" t="s">
        <v>9020</v>
      </c>
      <c r="E4900" s="47" t="s">
        <v>9033</v>
      </c>
      <c r="F4900" s="22"/>
    </row>
    <row r="4901" ht="96" customHeight="true" spans="1:6">
      <c r="A4901" s="172">
        <f ca="1">MAX($A$4:INDIRECT("A"&amp;ROW()-1))+1</f>
        <v>3370</v>
      </c>
      <c r="B4901" s="30">
        <v>8</v>
      </c>
      <c r="C4901" s="22" t="s">
        <v>9034</v>
      </c>
      <c r="D4901" s="22" t="s">
        <v>9020</v>
      </c>
      <c r="E4901" s="192" t="s">
        <v>9035</v>
      </c>
      <c r="F4901" s="22"/>
    </row>
    <row r="4902" ht="24" customHeight="true" spans="1:6">
      <c r="A4902" s="95" t="s">
        <v>9036</v>
      </c>
      <c r="B4902" s="95"/>
      <c r="C4902" s="96"/>
      <c r="D4902" s="96"/>
      <c r="E4902" s="99"/>
      <c r="F4902" s="96"/>
    </row>
    <row r="4903" ht="113" customHeight="true" spans="1:6">
      <c r="A4903" s="172">
        <f ca="1">MAX($A$4:INDIRECT("A"&amp;ROW()-1))+1</f>
        <v>3371</v>
      </c>
      <c r="B4903" s="30">
        <v>9</v>
      </c>
      <c r="C4903" s="22" t="s">
        <v>9037</v>
      </c>
      <c r="D4903" s="22" t="s">
        <v>9038</v>
      </c>
      <c r="E4903" s="47" t="s">
        <v>9039</v>
      </c>
      <c r="F4903" s="22"/>
    </row>
    <row r="4904" ht="85" customHeight="true" spans="1:6">
      <c r="A4904" s="172">
        <f ca="1">MAX($A$4:INDIRECT("A"&amp;ROW()-1))+1</f>
        <v>3372</v>
      </c>
      <c r="B4904" s="30">
        <v>10</v>
      </c>
      <c r="C4904" s="22" t="s">
        <v>9040</v>
      </c>
      <c r="D4904" s="22" t="s">
        <v>9038</v>
      </c>
      <c r="E4904" s="47" t="s">
        <v>9041</v>
      </c>
      <c r="F4904" s="22"/>
    </row>
    <row r="4905" ht="45" spans="1:6">
      <c r="A4905" s="172">
        <f ca="1">MAX($A$4:INDIRECT("A"&amp;ROW()-1))+1</f>
        <v>3373</v>
      </c>
      <c r="B4905" s="30">
        <v>11</v>
      </c>
      <c r="C4905" s="22" t="s">
        <v>9042</v>
      </c>
      <c r="D4905" s="22" t="s">
        <v>9038</v>
      </c>
      <c r="E4905" s="47" t="s">
        <v>9043</v>
      </c>
      <c r="F4905" s="22"/>
    </row>
    <row r="4906" ht="56.25" spans="1:6">
      <c r="A4906" s="172">
        <f ca="1">MAX($A$4:INDIRECT("A"&amp;ROW()-1))+1</f>
        <v>3374</v>
      </c>
      <c r="B4906" s="30">
        <v>12</v>
      </c>
      <c r="C4906" s="22" t="s">
        <v>9044</v>
      </c>
      <c r="D4906" s="22" t="s">
        <v>9038</v>
      </c>
      <c r="E4906" s="47" t="s">
        <v>9045</v>
      </c>
      <c r="F4906" s="22"/>
    </row>
    <row r="4907" ht="78" customHeight="true" spans="1:6">
      <c r="A4907" s="172">
        <f ca="1">MAX($A$4:INDIRECT("A"&amp;ROW()-1))+1</f>
        <v>3375</v>
      </c>
      <c r="B4907" s="30">
        <v>13</v>
      </c>
      <c r="C4907" s="22" t="s">
        <v>9046</v>
      </c>
      <c r="D4907" s="22" t="s">
        <v>9038</v>
      </c>
      <c r="E4907" s="47" t="s">
        <v>9047</v>
      </c>
      <c r="F4907" s="22"/>
    </row>
    <row r="4908" ht="56.25" spans="1:6">
      <c r="A4908" s="172">
        <f ca="1">MAX($A$4:INDIRECT("A"&amp;ROW()-1))+1</f>
        <v>3376</v>
      </c>
      <c r="B4908" s="30">
        <v>14</v>
      </c>
      <c r="C4908" s="22" t="s">
        <v>9048</v>
      </c>
      <c r="D4908" s="22" t="s">
        <v>9038</v>
      </c>
      <c r="E4908" s="47" t="s">
        <v>9049</v>
      </c>
      <c r="F4908" s="22"/>
    </row>
    <row r="4909" ht="34" customHeight="true" spans="1:6">
      <c r="A4909" s="95" t="s">
        <v>9050</v>
      </c>
      <c r="B4909" s="175"/>
      <c r="C4909" s="22"/>
      <c r="D4909" s="22"/>
      <c r="E4909" s="47"/>
      <c r="F4909" s="22"/>
    </row>
    <row r="4910" ht="90" spans="1:6">
      <c r="A4910" s="172">
        <f ca="1">MAX($A$4:INDIRECT("A"&amp;ROW()-1))+1</f>
        <v>3377</v>
      </c>
      <c r="B4910" s="44">
        <v>15</v>
      </c>
      <c r="C4910" s="22" t="s">
        <v>9051</v>
      </c>
      <c r="D4910" s="22" t="s">
        <v>9052</v>
      </c>
      <c r="E4910" s="34" t="s">
        <v>9053</v>
      </c>
      <c r="F4910" s="106"/>
    </row>
    <row r="4911" spans="1:6">
      <c r="A4911" s="95" t="s">
        <v>9054</v>
      </c>
      <c r="B4911" s="175"/>
      <c r="C4911" s="22"/>
      <c r="D4911" s="22"/>
      <c r="E4911" s="47"/>
      <c r="F4911" s="22"/>
    </row>
    <row r="4912" ht="117" customHeight="true" spans="1:6">
      <c r="A4912" s="172">
        <f ca="1">MAX($A$4:INDIRECT("A"&amp;ROW()-1))+1</f>
        <v>3378</v>
      </c>
      <c r="B4912" s="30">
        <v>1</v>
      </c>
      <c r="C4912" s="22" t="s">
        <v>9055</v>
      </c>
      <c r="D4912" s="22" t="s">
        <v>8967</v>
      </c>
      <c r="E4912" s="47" t="s">
        <v>9056</v>
      </c>
      <c r="F4912" s="22"/>
    </row>
    <row r="4913" ht="24" customHeight="true" spans="1:6">
      <c r="A4913" s="12" t="s">
        <v>9057</v>
      </c>
      <c r="B4913" s="188"/>
      <c r="C4913" s="189"/>
      <c r="D4913" s="189"/>
      <c r="E4913" s="193"/>
      <c r="F4913" s="189"/>
    </row>
    <row r="4914" ht="22" customHeight="true" spans="1:6">
      <c r="A4914" s="18" t="s">
        <v>9058</v>
      </c>
      <c r="B4914" s="18"/>
      <c r="C4914" s="19"/>
      <c r="D4914" s="19"/>
      <c r="E4914" s="27"/>
      <c r="F4914" s="19"/>
    </row>
    <row r="4915" ht="78.75" spans="1:6">
      <c r="A4915" s="20">
        <f ca="1">MAX($A$3:INDIRECT("A"&amp;ROW()-1))+1</f>
        <v>3379</v>
      </c>
      <c r="B4915" s="20">
        <v>1</v>
      </c>
      <c r="C4915" s="21" t="s">
        <v>9059</v>
      </c>
      <c r="D4915" s="23" t="s">
        <v>75</v>
      </c>
      <c r="E4915" s="29" t="s">
        <v>9060</v>
      </c>
      <c r="F4915" s="23"/>
    </row>
    <row r="4916" ht="78.75" spans="1:6">
      <c r="A4916" s="20">
        <f ca="1">MAX($A$3:INDIRECT("A"&amp;ROW()-1))+1</f>
        <v>3380</v>
      </c>
      <c r="B4916" s="35">
        <v>2</v>
      </c>
      <c r="C4916" s="21" t="s">
        <v>9061</v>
      </c>
      <c r="D4916" s="21" t="s">
        <v>137</v>
      </c>
      <c r="E4916" s="29" t="s">
        <v>9062</v>
      </c>
      <c r="F4916" s="194"/>
    </row>
    <row r="4917" ht="45" spans="1:6">
      <c r="A4917" s="20"/>
      <c r="B4917" s="39"/>
      <c r="C4917" s="21"/>
      <c r="D4917" s="23" t="s">
        <v>173</v>
      </c>
      <c r="E4917" s="29" t="s">
        <v>9063</v>
      </c>
      <c r="F4917" s="194"/>
    </row>
    <row r="4918" ht="78.75" spans="1:6">
      <c r="A4918" s="20">
        <f ca="1">MAX($A$3:INDIRECT("A"&amp;ROW()-1))+1</f>
        <v>3381</v>
      </c>
      <c r="B4918" s="20">
        <v>3</v>
      </c>
      <c r="C4918" s="21" t="s">
        <v>9064</v>
      </c>
      <c r="D4918" s="21" t="s">
        <v>210</v>
      </c>
      <c r="E4918" s="29" t="s">
        <v>9065</v>
      </c>
      <c r="F4918" s="194"/>
    </row>
    <row r="4919" ht="101.25" spans="1:6">
      <c r="A4919" s="20">
        <f ca="1">MAX($A$3:INDIRECT("A"&amp;ROW()-1))+1</f>
        <v>3382</v>
      </c>
      <c r="B4919" s="20">
        <v>4</v>
      </c>
      <c r="C4919" s="21" t="s">
        <v>9066</v>
      </c>
      <c r="D4919" s="23" t="s">
        <v>216</v>
      </c>
      <c r="E4919" s="29" t="s">
        <v>9067</v>
      </c>
      <c r="F4919" s="194"/>
    </row>
    <row r="4920" ht="33.75" spans="1:6">
      <c r="A4920" s="20">
        <f ca="1">MAX($A$3:INDIRECT("A"&amp;ROW()-1))+1</f>
        <v>3383</v>
      </c>
      <c r="B4920" s="20">
        <v>5</v>
      </c>
      <c r="C4920" s="21" t="s">
        <v>9068</v>
      </c>
      <c r="D4920" s="23" t="s">
        <v>223</v>
      </c>
      <c r="E4920" s="29" t="s">
        <v>9069</v>
      </c>
      <c r="F4920" s="194"/>
    </row>
    <row r="4921" ht="123.75" spans="1:6">
      <c r="A4921" s="20">
        <f ca="1">MAX($A$3:INDIRECT("A"&amp;ROW()-1))+1</f>
        <v>3384</v>
      </c>
      <c r="B4921" s="20">
        <v>6</v>
      </c>
      <c r="C4921" s="21" t="s">
        <v>9070</v>
      </c>
      <c r="D4921" s="21" t="s">
        <v>341</v>
      </c>
      <c r="E4921" s="29" t="s">
        <v>9071</v>
      </c>
      <c r="F4921" s="194"/>
    </row>
    <row r="4922" ht="90" spans="1:6">
      <c r="A4922" s="20">
        <f ca="1">MAX($A$3:INDIRECT("A"&amp;ROW()-1))+1</f>
        <v>3385</v>
      </c>
      <c r="B4922" s="20">
        <v>7</v>
      </c>
      <c r="C4922" s="21" t="s">
        <v>9072</v>
      </c>
      <c r="D4922" s="21" t="s">
        <v>458</v>
      </c>
      <c r="E4922" s="41" t="s">
        <v>9073</v>
      </c>
      <c r="F4922" s="195"/>
    </row>
    <row r="4923" ht="123.75" spans="1:6">
      <c r="A4923" s="20">
        <f ca="1">MAX($A$3:INDIRECT("A"&amp;ROW()-1))+1</f>
        <v>3386</v>
      </c>
      <c r="B4923" s="20">
        <v>8</v>
      </c>
      <c r="C4923" s="21" t="s">
        <v>9070</v>
      </c>
      <c r="D4923" s="21" t="s">
        <v>161</v>
      </c>
      <c r="E4923" s="41" t="s">
        <v>9074</v>
      </c>
      <c r="F4923" s="195"/>
    </row>
    <row r="4924" ht="123.75" spans="1:6">
      <c r="A4924" s="20">
        <f ca="1">MAX($A$3:INDIRECT("A"&amp;ROW()-1))+1</f>
        <v>3387</v>
      </c>
      <c r="B4924" s="20">
        <v>9</v>
      </c>
      <c r="C4924" s="21" t="s">
        <v>9075</v>
      </c>
      <c r="D4924" s="21" t="s">
        <v>510</v>
      </c>
      <c r="E4924" s="41" t="s">
        <v>9076</v>
      </c>
      <c r="F4924" s="195"/>
    </row>
    <row r="4925" ht="45" spans="1:6">
      <c r="A4925" s="20">
        <f ca="1">MAX($A$3:INDIRECT("A"&amp;ROW()-1))+1</f>
        <v>3388</v>
      </c>
      <c r="B4925" s="20">
        <v>10</v>
      </c>
      <c r="C4925" s="21" t="s">
        <v>9077</v>
      </c>
      <c r="D4925" s="21" t="s">
        <v>7877</v>
      </c>
      <c r="E4925" s="29" t="s">
        <v>9078</v>
      </c>
      <c r="F4925" s="195"/>
    </row>
    <row r="4926" ht="56.25" spans="1:6">
      <c r="A4926" s="20">
        <f ca="1">MAX($A$3:INDIRECT("A"&amp;ROW()-1))+1</f>
        <v>3389</v>
      </c>
      <c r="B4926" s="20">
        <v>11</v>
      </c>
      <c r="C4926" s="21" t="s">
        <v>9079</v>
      </c>
      <c r="D4926" s="21" t="s">
        <v>9080</v>
      </c>
      <c r="E4926" s="29" t="s">
        <v>9081</v>
      </c>
      <c r="F4926" s="195"/>
    </row>
    <row r="4927" ht="67.5" spans="1:6">
      <c r="A4927" s="20">
        <f ca="1">MAX($A$3:INDIRECT("A"&amp;ROW()-1))+1</f>
        <v>3390</v>
      </c>
      <c r="B4927" s="20">
        <v>12</v>
      </c>
      <c r="C4927" s="21" t="s">
        <v>9082</v>
      </c>
      <c r="D4927" s="22" t="s">
        <v>9083</v>
      </c>
      <c r="E4927" s="29" t="s">
        <v>9084</v>
      </c>
      <c r="F4927" s="195"/>
    </row>
    <row r="4928" ht="101.25" spans="1:6">
      <c r="A4928" s="20">
        <f ca="1">MAX($A$3:INDIRECT("A"&amp;ROW()-1))+1</f>
        <v>3391</v>
      </c>
      <c r="B4928" s="20">
        <v>13</v>
      </c>
      <c r="C4928" s="21" t="s">
        <v>9085</v>
      </c>
      <c r="D4928" s="23" t="s">
        <v>567</v>
      </c>
      <c r="E4928" s="29" t="s">
        <v>9086</v>
      </c>
      <c r="F4928" s="195"/>
    </row>
    <row r="4929" ht="101.25" spans="1:6">
      <c r="A4929" s="20">
        <f ca="1">MAX($A$3:INDIRECT("A"&amp;ROW()-1))+1</f>
        <v>3392</v>
      </c>
      <c r="B4929" s="20">
        <v>14</v>
      </c>
      <c r="C4929" s="21" t="s">
        <v>9087</v>
      </c>
      <c r="D4929" s="21" t="s">
        <v>590</v>
      </c>
      <c r="E4929" s="29" t="s">
        <v>9088</v>
      </c>
      <c r="F4929" s="195"/>
    </row>
    <row r="4930" ht="101.25" spans="1:6">
      <c r="A4930" s="20">
        <f ca="1">MAX($A$3:INDIRECT("A"&amp;ROW()-1))+1</f>
        <v>3393</v>
      </c>
      <c r="B4930" s="20">
        <v>15</v>
      </c>
      <c r="C4930" s="21" t="s">
        <v>9089</v>
      </c>
      <c r="D4930" s="21" t="s">
        <v>607</v>
      </c>
      <c r="E4930" s="29" t="s">
        <v>9090</v>
      </c>
      <c r="F4930" s="195"/>
    </row>
    <row r="4931" ht="101.25" spans="1:6">
      <c r="A4931" s="20">
        <f ca="1">MAX($A$3:INDIRECT("A"&amp;ROW()-1))+1</f>
        <v>3394</v>
      </c>
      <c r="B4931" s="20">
        <v>16</v>
      </c>
      <c r="C4931" s="21" t="s">
        <v>9091</v>
      </c>
      <c r="D4931" s="21" t="s">
        <v>619</v>
      </c>
      <c r="E4931" s="29" t="s">
        <v>9092</v>
      </c>
      <c r="F4931" s="195"/>
    </row>
    <row r="4932" ht="67.5" spans="1:6">
      <c r="A4932" s="20">
        <f ca="1">MAX($A$3:INDIRECT("A"&amp;ROW()-1))+1</f>
        <v>3395</v>
      </c>
      <c r="B4932" s="20">
        <v>17</v>
      </c>
      <c r="C4932" s="21" t="s">
        <v>9093</v>
      </c>
      <c r="D4932" s="23" t="s">
        <v>641</v>
      </c>
      <c r="E4932" s="29" t="s">
        <v>9094</v>
      </c>
      <c r="F4932" s="195"/>
    </row>
    <row r="4933" ht="112.5" spans="1:6">
      <c r="A4933" s="20">
        <f ca="1">MAX($A$3:INDIRECT("A"&amp;ROW()-1))+1</f>
        <v>3396</v>
      </c>
      <c r="B4933" s="20">
        <v>18</v>
      </c>
      <c r="C4933" s="21" t="s">
        <v>9095</v>
      </c>
      <c r="D4933" s="23" t="s">
        <v>675</v>
      </c>
      <c r="E4933" s="29" t="s">
        <v>9096</v>
      </c>
      <c r="F4933" s="195"/>
    </row>
    <row r="4934" ht="213.75" spans="1:6">
      <c r="A4934" s="20">
        <f ca="1">MAX($A$3:INDIRECT("A"&amp;ROW()-1))+1</f>
        <v>3397</v>
      </c>
      <c r="B4934" s="20">
        <v>19</v>
      </c>
      <c r="C4934" s="21" t="s">
        <v>9097</v>
      </c>
      <c r="D4934" s="23" t="s">
        <v>915</v>
      </c>
      <c r="E4934" s="29" t="s">
        <v>9098</v>
      </c>
      <c r="F4934" s="195"/>
    </row>
    <row r="4935" ht="78.75" spans="1:6">
      <c r="A4935" s="20">
        <f ca="1">MAX($A$3:INDIRECT("A"&amp;ROW()-1))+1</f>
        <v>3398</v>
      </c>
      <c r="B4935" s="20">
        <v>20</v>
      </c>
      <c r="C4935" s="21" t="s">
        <v>9099</v>
      </c>
      <c r="D4935" s="21" t="s">
        <v>944</v>
      </c>
      <c r="E4935" s="29" t="s">
        <v>9100</v>
      </c>
      <c r="F4935" s="195"/>
    </row>
    <row r="4936" ht="33.75" spans="1:6">
      <c r="A4936" s="20">
        <f ca="1">MAX($A$3:INDIRECT("A"&amp;ROW()-1))+1</f>
        <v>3399</v>
      </c>
      <c r="B4936" s="20">
        <v>21</v>
      </c>
      <c r="C4936" s="21" t="s">
        <v>9101</v>
      </c>
      <c r="D4936" s="21" t="s">
        <v>955</v>
      </c>
      <c r="E4936" s="29" t="s">
        <v>9102</v>
      </c>
      <c r="F4936" s="195"/>
    </row>
    <row r="4937" ht="112.5" spans="1:6">
      <c r="A4937" s="20">
        <f ca="1">MAX($A$3:INDIRECT("A"&amp;ROW()-1))+1</f>
        <v>3400</v>
      </c>
      <c r="B4937" s="20">
        <v>22</v>
      </c>
      <c r="C4937" s="21" t="s">
        <v>9103</v>
      </c>
      <c r="D4937" s="21" t="s">
        <v>973</v>
      </c>
      <c r="E4937" s="29" t="s">
        <v>9104</v>
      </c>
      <c r="F4937" s="195"/>
    </row>
    <row r="4938" ht="78.75" spans="1:6">
      <c r="A4938" s="20">
        <f ca="1">MAX($A$3:INDIRECT("A"&amp;ROW()-1))+1</f>
        <v>3401</v>
      </c>
      <c r="B4938" s="20">
        <v>23</v>
      </c>
      <c r="C4938" s="21" t="s">
        <v>9105</v>
      </c>
      <c r="D4938" s="21" t="s">
        <v>996</v>
      </c>
      <c r="E4938" s="29" t="s">
        <v>9106</v>
      </c>
      <c r="F4938" s="195"/>
    </row>
    <row r="4939" ht="101.25" spans="1:6">
      <c r="A4939" s="20">
        <f ca="1">MAX($A$3:INDIRECT("A"&amp;ROW()-1))+1</f>
        <v>3402</v>
      </c>
      <c r="B4939" s="20">
        <v>24</v>
      </c>
      <c r="C4939" s="21" t="s">
        <v>9107</v>
      </c>
      <c r="D4939" s="21" t="s">
        <v>1037</v>
      </c>
      <c r="E4939" s="29" t="s">
        <v>9108</v>
      </c>
      <c r="F4939" s="195"/>
    </row>
    <row r="4940" ht="90" spans="1:6">
      <c r="A4940" s="20">
        <f ca="1">MAX($A$3:INDIRECT("A"&amp;ROW()-1))+1</f>
        <v>3403</v>
      </c>
      <c r="B4940" s="20">
        <v>25</v>
      </c>
      <c r="C4940" s="21" t="s">
        <v>9109</v>
      </c>
      <c r="D4940" s="21" t="s">
        <v>1209</v>
      </c>
      <c r="E4940" s="29" t="s">
        <v>9110</v>
      </c>
      <c r="F4940" s="195"/>
    </row>
    <row r="4941" ht="67.5" spans="1:6">
      <c r="A4941" s="20">
        <f ca="1">MAX($A$3:INDIRECT("A"&amp;ROW()-1))+1</f>
        <v>3404</v>
      </c>
      <c r="B4941" s="20">
        <v>26</v>
      </c>
      <c r="C4941" s="21" t="s">
        <v>9111</v>
      </c>
      <c r="D4941" s="21" t="s">
        <v>1094</v>
      </c>
      <c r="E4941" s="29" t="s">
        <v>9112</v>
      </c>
      <c r="F4941" s="195"/>
    </row>
    <row r="4942" ht="67.5" spans="1:6">
      <c r="A4942" s="20">
        <f ca="1">MAX($A$3:INDIRECT("A"&amp;ROW()-1))+1</f>
        <v>3405</v>
      </c>
      <c r="B4942" s="20">
        <v>27</v>
      </c>
      <c r="C4942" s="21" t="s">
        <v>9113</v>
      </c>
      <c r="D4942" s="21" t="s">
        <v>1286</v>
      </c>
      <c r="E4942" s="29" t="s">
        <v>9114</v>
      </c>
      <c r="F4942" s="195"/>
    </row>
    <row r="4943" ht="45" spans="1:6">
      <c r="A4943" s="20">
        <f ca="1">MAX($A$3:INDIRECT("A"&amp;ROW()-1))+1</f>
        <v>3406</v>
      </c>
      <c r="B4943" s="20">
        <v>28</v>
      </c>
      <c r="C4943" s="21" t="s">
        <v>9115</v>
      </c>
      <c r="D4943" s="21" t="s">
        <v>1375</v>
      </c>
      <c r="E4943" s="29" t="s">
        <v>9116</v>
      </c>
      <c r="F4943" s="195"/>
    </row>
    <row r="4944" ht="45" spans="1:6">
      <c r="A4944" s="20">
        <f ca="1">MAX($A$3:INDIRECT("A"&amp;ROW()-1))+1</f>
        <v>3407</v>
      </c>
      <c r="B4944" s="20">
        <v>29</v>
      </c>
      <c r="C4944" s="21" t="s">
        <v>9117</v>
      </c>
      <c r="D4944" s="21" t="s">
        <v>1539</v>
      </c>
      <c r="E4944" s="29" t="s">
        <v>9118</v>
      </c>
      <c r="F4944" s="195"/>
    </row>
    <row r="4945" ht="90" spans="1:6">
      <c r="A4945" s="20">
        <f ca="1">MAX($A$3:INDIRECT("A"&amp;ROW()-1))+1</f>
        <v>3408</v>
      </c>
      <c r="B4945" s="20">
        <v>30</v>
      </c>
      <c r="C4945" s="21" t="s">
        <v>9119</v>
      </c>
      <c r="D4945" s="21" t="s">
        <v>1624</v>
      </c>
      <c r="E4945" s="29" t="s">
        <v>9120</v>
      </c>
      <c r="F4945" s="195"/>
    </row>
    <row r="4946" ht="78.75" spans="1:6">
      <c r="A4946" s="20">
        <f ca="1">MAX($A$3:INDIRECT("A"&amp;ROW()-1))+1</f>
        <v>3409</v>
      </c>
      <c r="B4946" s="20">
        <v>31</v>
      </c>
      <c r="C4946" s="21" t="s">
        <v>9121</v>
      </c>
      <c r="D4946" s="21" t="s">
        <v>1626</v>
      </c>
      <c r="E4946" s="29" t="s">
        <v>9122</v>
      </c>
      <c r="F4946" s="195"/>
    </row>
    <row r="4947" ht="101.25" spans="1:6">
      <c r="A4947" s="20">
        <f ca="1">MAX($A$3:INDIRECT("A"&amp;ROW()-1))+1</f>
        <v>3410</v>
      </c>
      <c r="B4947" s="20">
        <v>32</v>
      </c>
      <c r="C4947" s="21" t="s">
        <v>9123</v>
      </c>
      <c r="D4947" s="21" t="s">
        <v>1754</v>
      </c>
      <c r="E4947" s="29" t="s">
        <v>9124</v>
      </c>
      <c r="F4947" s="195"/>
    </row>
    <row r="4948" ht="67.5" spans="1:6">
      <c r="A4948" s="20">
        <f ca="1">MAX($A$3:INDIRECT("A"&amp;ROW()-1))+1</f>
        <v>3411</v>
      </c>
      <c r="B4948" s="20">
        <v>33</v>
      </c>
      <c r="C4948" s="21" t="s">
        <v>9125</v>
      </c>
      <c r="D4948" s="21" t="s">
        <v>359</v>
      </c>
      <c r="E4948" s="29" t="s">
        <v>9126</v>
      </c>
      <c r="F4948" s="195"/>
    </row>
    <row r="4949" ht="33.75" spans="1:6">
      <c r="A4949" s="196">
        <f ca="1">MAX($A$3:INDIRECT("A"&amp;ROW()-1))+1</f>
        <v>3412</v>
      </c>
      <c r="B4949" s="20">
        <v>34</v>
      </c>
      <c r="C4949" s="78" t="s">
        <v>9127</v>
      </c>
      <c r="D4949" s="78" t="s">
        <v>1863</v>
      </c>
      <c r="E4949" s="29" t="s">
        <v>9128</v>
      </c>
      <c r="F4949" s="195"/>
    </row>
    <row r="4950" ht="45" spans="1:6">
      <c r="A4950" s="196">
        <f ca="1">MAX($A$3:INDIRECT("A"&amp;ROW()-1))+1</f>
        <v>3413</v>
      </c>
      <c r="B4950" s="20">
        <v>35</v>
      </c>
      <c r="C4950" s="78" t="s">
        <v>9129</v>
      </c>
      <c r="D4950" s="78" t="s">
        <v>1866</v>
      </c>
      <c r="E4950" s="29" t="s">
        <v>9130</v>
      </c>
      <c r="F4950" s="195"/>
    </row>
    <row r="4951" ht="45" spans="1:6">
      <c r="A4951" s="196">
        <f ca="1">MAX($A$3:INDIRECT("A"&amp;ROW()-1))+1</f>
        <v>3414</v>
      </c>
      <c r="B4951" s="20">
        <v>36</v>
      </c>
      <c r="C4951" s="78" t="s">
        <v>9131</v>
      </c>
      <c r="D4951" s="78" t="s">
        <v>1933</v>
      </c>
      <c r="E4951" s="29" t="s">
        <v>9132</v>
      </c>
      <c r="F4951" s="195"/>
    </row>
    <row r="4952" ht="56.25" spans="1:6">
      <c r="A4952" s="196">
        <f ca="1">MAX($A$3:INDIRECT("A"&amp;ROW()-1))+1</f>
        <v>3415</v>
      </c>
      <c r="B4952" s="20">
        <v>37</v>
      </c>
      <c r="C4952" s="78" t="s">
        <v>9133</v>
      </c>
      <c r="D4952" s="78" t="s">
        <v>1930</v>
      </c>
      <c r="E4952" s="29" t="s">
        <v>9134</v>
      </c>
      <c r="F4952" s="195"/>
    </row>
    <row r="4953" spans="1:6">
      <c r="A4953" s="197" t="s">
        <v>9135</v>
      </c>
      <c r="B4953" s="198"/>
      <c r="C4953" s="199"/>
      <c r="D4953" s="199"/>
      <c r="E4953" s="199"/>
      <c r="F4953" s="195"/>
    </row>
    <row r="4954" ht="56.25" spans="1:6">
      <c r="A4954" s="77">
        <f ca="1">MAX($A$3:INDIRECT("A"&amp;ROW()-1))+1</f>
        <v>3416</v>
      </c>
      <c r="B4954" s="20">
        <v>1</v>
      </c>
      <c r="C4954" s="23" t="s">
        <v>9136</v>
      </c>
      <c r="D4954" s="23" t="s">
        <v>1938</v>
      </c>
      <c r="E4954" s="34" t="s">
        <v>1969</v>
      </c>
      <c r="F4954" s="194"/>
    </row>
    <row r="4955" ht="112.5" spans="1:6">
      <c r="A4955" s="32">
        <f ca="1">MAX($A$3:INDIRECT("A"&amp;ROW()-1))+1</f>
        <v>3417</v>
      </c>
      <c r="B4955" s="35">
        <v>2</v>
      </c>
      <c r="C4955" s="23" t="s">
        <v>9137</v>
      </c>
      <c r="D4955" s="23" t="s">
        <v>1938</v>
      </c>
      <c r="E4955" s="34" t="s">
        <v>1974</v>
      </c>
      <c r="F4955" s="194"/>
    </row>
    <row r="4956" ht="33.75" spans="1:6">
      <c r="A4956" s="32"/>
      <c r="B4956" s="37"/>
      <c r="C4956" s="23"/>
      <c r="D4956" s="23" t="s">
        <v>1943</v>
      </c>
      <c r="E4956" s="29" t="s">
        <v>1975</v>
      </c>
      <c r="F4956" s="194"/>
    </row>
    <row r="4957" ht="22.5" spans="1:6">
      <c r="A4957" s="32"/>
      <c r="B4957" s="39"/>
      <c r="C4957" s="23"/>
      <c r="D4957" s="23" t="s">
        <v>1957</v>
      </c>
      <c r="E4957" s="29" t="s">
        <v>1976</v>
      </c>
      <c r="F4957" s="194"/>
    </row>
    <row r="4958" ht="78.75" spans="1:6">
      <c r="A4958" s="32">
        <f ca="1">MAX($A$3:INDIRECT("A"&amp;ROW()-1))+1</f>
        <v>3418</v>
      </c>
      <c r="B4958" s="20">
        <v>3</v>
      </c>
      <c r="C4958" s="23" t="s">
        <v>9138</v>
      </c>
      <c r="D4958" s="23" t="s">
        <v>1943</v>
      </c>
      <c r="E4958" s="29" t="s">
        <v>9139</v>
      </c>
      <c r="F4958" s="194"/>
    </row>
    <row r="4959" ht="33.75" spans="1:6">
      <c r="A4959" s="77">
        <f ca="1">MAX($A$3:INDIRECT("A"&amp;ROW()-1))+1</f>
        <v>3419</v>
      </c>
      <c r="B4959" s="35">
        <v>4</v>
      </c>
      <c r="C4959" s="78" t="s">
        <v>9140</v>
      </c>
      <c r="D4959" s="23" t="s">
        <v>1943</v>
      </c>
      <c r="E4959" s="29" t="s">
        <v>9141</v>
      </c>
      <c r="F4959" s="195"/>
    </row>
    <row r="4960" ht="56.25" spans="1:6">
      <c r="A4960" s="77"/>
      <c r="B4960" s="39"/>
      <c r="C4960" s="78"/>
      <c r="D4960" s="23" t="s">
        <v>1955</v>
      </c>
      <c r="E4960" s="29" t="s">
        <v>9142</v>
      </c>
      <c r="F4960" s="195"/>
    </row>
    <row r="4961" ht="33.75" spans="1:6">
      <c r="A4961" s="77">
        <f ca="1">MAX($A$3:INDIRECT("A"&amp;ROW()-1))+1</f>
        <v>3420</v>
      </c>
      <c r="B4961" s="20">
        <v>5</v>
      </c>
      <c r="C4961" s="78" t="s">
        <v>9143</v>
      </c>
      <c r="D4961" s="23" t="s">
        <v>1943</v>
      </c>
      <c r="E4961" s="29" t="s">
        <v>9144</v>
      </c>
      <c r="F4961" s="195"/>
    </row>
    <row r="4962" ht="78.75" spans="1:6">
      <c r="A4962" s="77">
        <f ca="1">MAX($A$3:INDIRECT("A"&amp;ROW()-1))+1</f>
        <v>3421</v>
      </c>
      <c r="B4962" s="20">
        <v>6</v>
      </c>
      <c r="C4962" s="78" t="s">
        <v>9145</v>
      </c>
      <c r="D4962" s="23" t="s">
        <v>1943</v>
      </c>
      <c r="E4962" s="29" t="s">
        <v>1991</v>
      </c>
      <c r="F4962" s="195"/>
    </row>
    <row r="4963" ht="56.25" spans="1:6">
      <c r="A4963" s="77">
        <f ca="1">MAX($A$3:INDIRECT("A"&amp;ROW()-1))+1</f>
        <v>3422</v>
      </c>
      <c r="B4963" s="20">
        <v>7</v>
      </c>
      <c r="C4963" s="78" t="s">
        <v>9146</v>
      </c>
      <c r="D4963" s="23" t="s">
        <v>1943</v>
      </c>
      <c r="E4963" s="29" t="s">
        <v>9147</v>
      </c>
      <c r="F4963" s="195"/>
    </row>
    <row r="4964" ht="67.5" spans="1:6">
      <c r="A4964" s="77">
        <f ca="1">MAX($A$3:INDIRECT("A"&amp;ROW()-1))+1</f>
        <v>3423</v>
      </c>
      <c r="B4964" s="20">
        <v>8</v>
      </c>
      <c r="C4964" s="78" t="s">
        <v>9148</v>
      </c>
      <c r="D4964" s="23" t="s">
        <v>1943</v>
      </c>
      <c r="E4964" s="29" t="s">
        <v>9149</v>
      </c>
      <c r="F4964" s="195"/>
    </row>
    <row r="4965" ht="90" spans="1:6">
      <c r="A4965" s="77">
        <f ca="1">MAX($A$3:INDIRECT("A"&amp;ROW()-1))+1</f>
        <v>3424</v>
      </c>
      <c r="B4965" s="20">
        <v>9</v>
      </c>
      <c r="C4965" s="78" t="s">
        <v>9150</v>
      </c>
      <c r="D4965" s="23" t="s">
        <v>1957</v>
      </c>
      <c r="E4965" s="29" t="s">
        <v>1998</v>
      </c>
      <c r="F4965" s="195"/>
    </row>
    <row r="4966" ht="33.75" spans="1:6">
      <c r="A4966" s="77">
        <f ca="1">MAX($A$3:INDIRECT("A"&amp;ROW()-1))+1</f>
        <v>3425</v>
      </c>
      <c r="B4966" s="20">
        <v>10</v>
      </c>
      <c r="C4966" s="78" t="s">
        <v>9151</v>
      </c>
      <c r="D4966" s="23" t="s">
        <v>2016</v>
      </c>
      <c r="E4966" s="29" t="s">
        <v>9152</v>
      </c>
      <c r="F4966" s="195"/>
    </row>
    <row r="4967" ht="45" spans="1:6">
      <c r="A4967" s="77">
        <f ca="1">MAX($A$3:INDIRECT("A"&amp;ROW()-1))+1</f>
        <v>3426</v>
      </c>
      <c r="B4967" s="20">
        <v>11</v>
      </c>
      <c r="C4967" s="78" t="s">
        <v>9153</v>
      </c>
      <c r="D4967" s="23" t="s">
        <v>2016</v>
      </c>
      <c r="E4967" s="29" t="s">
        <v>9154</v>
      </c>
      <c r="F4967" s="195"/>
    </row>
    <row r="4968" ht="78.75" spans="1:6">
      <c r="A4968" s="77">
        <f ca="1">MAX($A$3:INDIRECT("A"&amp;ROW()-1))+1</f>
        <v>3427</v>
      </c>
      <c r="B4968" s="20">
        <v>12</v>
      </c>
      <c r="C4968" s="78" t="s">
        <v>9155</v>
      </c>
      <c r="D4968" s="23" t="s">
        <v>2296</v>
      </c>
      <c r="E4968" s="29" t="s">
        <v>9156</v>
      </c>
      <c r="F4968" s="195"/>
    </row>
    <row r="4969" ht="56.25" spans="1:6">
      <c r="A4969" s="77">
        <f ca="1">MAX($A$3:INDIRECT("A"&amp;ROW()-1))+1</f>
        <v>3428</v>
      </c>
      <c r="B4969" s="20">
        <v>13</v>
      </c>
      <c r="C4969" s="78" t="s">
        <v>9157</v>
      </c>
      <c r="D4969" s="23" t="s">
        <v>2296</v>
      </c>
      <c r="E4969" s="29" t="s">
        <v>2301</v>
      </c>
      <c r="F4969" s="195"/>
    </row>
    <row r="4970" ht="45" spans="1:6">
      <c r="A4970" s="77">
        <f ca="1">MAX($A$3:INDIRECT("A"&amp;ROW()-1))+1</f>
        <v>3429</v>
      </c>
      <c r="B4970" s="20">
        <v>14</v>
      </c>
      <c r="C4970" s="78" t="s">
        <v>9158</v>
      </c>
      <c r="D4970" s="23" t="s">
        <v>2296</v>
      </c>
      <c r="E4970" s="29" t="s">
        <v>9159</v>
      </c>
      <c r="F4970" s="195"/>
    </row>
    <row r="4971" ht="56.25" spans="1:6">
      <c r="A4971" s="77">
        <f ca="1">MAX($A$3:INDIRECT("A"&amp;ROW()-1))+1</f>
        <v>3430</v>
      </c>
      <c r="B4971" s="20">
        <v>15</v>
      </c>
      <c r="C4971" s="78" t="s">
        <v>9160</v>
      </c>
      <c r="D4971" s="23" t="s">
        <v>2330</v>
      </c>
      <c r="E4971" s="29" t="s">
        <v>2331</v>
      </c>
      <c r="F4971" s="195"/>
    </row>
    <row r="4972" ht="78.75" spans="1:6">
      <c r="A4972" s="77">
        <f ca="1">MAX($A$3:INDIRECT("A"&amp;ROW()-1))+1</f>
        <v>3431</v>
      </c>
      <c r="B4972" s="20">
        <v>16</v>
      </c>
      <c r="C4972" s="78" t="s">
        <v>9161</v>
      </c>
      <c r="D4972" s="23" t="s">
        <v>2330</v>
      </c>
      <c r="E4972" s="29" t="s">
        <v>2350</v>
      </c>
      <c r="F4972" s="195"/>
    </row>
    <row r="4973" ht="45" spans="1:6">
      <c r="A4973" s="77">
        <f ca="1">MAX($A$3:INDIRECT("A"&amp;ROW()-1))+1</f>
        <v>3432</v>
      </c>
      <c r="B4973" s="20">
        <v>17</v>
      </c>
      <c r="C4973" s="78" t="s">
        <v>9162</v>
      </c>
      <c r="D4973" s="23" t="s">
        <v>2338</v>
      </c>
      <c r="E4973" s="29" t="s">
        <v>9163</v>
      </c>
      <c r="F4973" s="195"/>
    </row>
    <row r="4974" ht="90" spans="1:6">
      <c r="A4974" s="77">
        <f ca="1">MAX($A$3:INDIRECT("A"&amp;ROW()-1))+1</f>
        <v>3433</v>
      </c>
      <c r="B4974" s="20">
        <v>18</v>
      </c>
      <c r="C4974" s="78" t="s">
        <v>9164</v>
      </c>
      <c r="D4974" s="23" t="s">
        <v>2338</v>
      </c>
      <c r="E4974" s="29" t="s">
        <v>9165</v>
      </c>
      <c r="F4974" s="195"/>
    </row>
    <row r="4975" ht="101.25" spans="1:6">
      <c r="A4975" s="77">
        <f ca="1">MAX($A$3:INDIRECT("A"&amp;ROW()-1))+1</f>
        <v>3434</v>
      </c>
      <c r="B4975" s="20">
        <v>19</v>
      </c>
      <c r="C4975" s="78" t="s">
        <v>9166</v>
      </c>
      <c r="D4975" s="23" t="s">
        <v>2277</v>
      </c>
      <c r="E4975" s="29" t="s">
        <v>9167</v>
      </c>
      <c r="F4975" s="195"/>
    </row>
    <row r="4976" ht="101.25" spans="1:6">
      <c r="A4976" s="77">
        <f ca="1">MAX($A$3:INDIRECT("A"&amp;ROW()-1))+1</f>
        <v>3435</v>
      </c>
      <c r="B4976" s="20">
        <v>20</v>
      </c>
      <c r="C4976" s="78" t="s">
        <v>9168</v>
      </c>
      <c r="D4976" s="23" t="s">
        <v>9169</v>
      </c>
      <c r="E4976" s="29" t="s">
        <v>9170</v>
      </c>
      <c r="F4976" s="195"/>
    </row>
    <row r="4977" ht="56.25" spans="1:6">
      <c r="A4977" s="77">
        <f ca="1">MAX($A$3:INDIRECT("A"&amp;ROW()-1))+1</f>
        <v>3436</v>
      </c>
      <c r="B4977" s="20">
        <v>21</v>
      </c>
      <c r="C4977" s="78" t="s">
        <v>9171</v>
      </c>
      <c r="D4977" s="23" t="s">
        <v>9169</v>
      </c>
      <c r="E4977" s="29" t="s">
        <v>9172</v>
      </c>
      <c r="F4977" s="195"/>
    </row>
    <row r="4978" spans="1:6">
      <c r="A4978" s="197" t="s">
        <v>9173</v>
      </c>
      <c r="B4978" s="198"/>
      <c r="C4978" s="199"/>
      <c r="D4978" s="199"/>
      <c r="E4978" s="199"/>
      <c r="F4978" s="195"/>
    </row>
    <row r="4979" ht="56.25" spans="1:6">
      <c r="A4979" s="200">
        <f ca="1">MAX($A$3:INDIRECT("A"&amp;ROW()-1))+1</f>
        <v>3437</v>
      </c>
      <c r="B4979" s="35">
        <v>1</v>
      </c>
      <c r="C4979" s="201" t="s">
        <v>9174</v>
      </c>
      <c r="D4979" s="201" t="s">
        <v>1381</v>
      </c>
      <c r="E4979" s="33" t="s">
        <v>9175</v>
      </c>
      <c r="F4979" s="194"/>
    </row>
    <row r="4980" ht="45" spans="1:6">
      <c r="A4980" s="200"/>
      <c r="B4980" s="39"/>
      <c r="C4980" s="201"/>
      <c r="D4980" s="23" t="s">
        <v>2537</v>
      </c>
      <c r="E4980" s="29" t="s">
        <v>9176</v>
      </c>
      <c r="F4980" s="194"/>
    </row>
    <row r="4981" ht="45" spans="1:6">
      <c r="A4981" s="200">
        <f ca="1">MAX($A$3:INDIRECT("A"&amp;ROW()-1))+1</f>
        <v>3438</v>
      </c>
      <c r="B4981" s="20">
        <v>2</v>
      </c>
      <c r="C4981" s="201" t="s">
        <v>9177</v>
      </c>
      <c r="D4981" s="201" t="s">
        <v>1381</v>
      </c>
      <c r="E4981" s="33" t="s">
        <v>9178</v>
      </c>
      <c r="F4981" s="194"/>
    </row>
    <row r="4982" ht="67.5" spans="1:6">
      <c r="A4982" s="200">
        <f ca="1">MAX($A$3:INDIRECT("A"&amp;ROW()-1))+1</f>
        <v>3439</v>
      </c>
      <c r="B4982" s="20">
        <v>3</v>
      </c>
      <c r="C4982" s="201" t="s">
        <v>9179</v>
      </c>
      <c r="D4982" s="201" t="s">
        <v>2590</v>
      </c>
      <c r="E4982" s="33" t="s">
        <v>9180</v>
      </c>
      <c r="F4982" s="194"/>
    </row>
    <row r="4983" ht="67.5" spans="1:6">
      <c r="A4983" s="200">
        <f ca="1">MAX($A$3:INDIRECT("A"&amp;ROW()-1))+1</f>
        <v>3440</v>
      </c>
      <c r="B4983" s="20">
        <v>4</v>
      </c>
      <c r="C4983" s="201" t="s">
        <v>9181</v>
      </c>
      <c r="D4983" s="31" t="s">
        <v>530</v>
      </c>
      <c r="E4983" s="33" t="s">
        <v>9182</v>
      </c>
      <c r="F4983" s="13"/>
    </row>
    <row r="4984" ht="56.25" spans="1:6">
      <c r="A4984" s="200">
        <f ca="1">MAX($A$3:INDIRECT("A"&amp;ROW()-1))+1</f>
        <v>3441</v>
      </c>
      <c r="B4984" s="20">
        <v>5</v>
      </c>
      <c r="C4984" s="201" t="s">
        <v>9183</v>
      </c>
      <c r="D4984" s="31" t="s">
        <v>530</v>
      </c>
      <c r="E4984" s="33" t="s">
        <v>9184</v>
      </c>
      <c r="F4984" s="13"/>
    </row>
    <row r="4985" ht="56.25" spans="1:6">
      <c r="A4985" s="200">
        <f ca="1">MAX($A$3:INDIRECT("A"&amp;ROW()-1))+1</f>
        <v>3442</v>
      </c>
      <c r="B4985" s="20">
        <v>6</v>
      </c>
      <c r="C4985" s="201" t="s">
        <v>9185</v>
      </c>
      <c r="D4985" s="31" t="s">
        <v>530</v>
      </c>
      <c r="E4985" s="33" t="s">
        <v>9186</v>
      </c>
      <c r="F4985" s="13"/>
    </row>
    <row r="4986" ht="45" spans="1:6">
      <c r="A4986" s="200">
        <f ca="1">MAX($A$3:INDIRECT("A"&amp;ROW()-1))+1</f>
        <v>3443</v>
      </c>
      <c r="B4986" s="20">
        <v>7</v>
      </c>
      <c r="C4986" s="201" t="s">
        <v>9187</v>
      </c>
      <c r="D4986" s="31" t="s">
        <v>530</v>
      </c>
      <c r="E4986" s="33" t="s">
        <v>9188</v>
      </c>
      <c r="F4986" s="13"/>
    </row>
    <row r="4987" ht="56.25" spans="1:6">
      <c r="A4987" s="200">
        <f ca="1">MAX($A$3:INDIRECT("A"&amp;ROW()-1))+1</f>
        <v>3444</v>
      </c>
      <c r="B4987" s="35">
        <v>8</v>
      </c>
      <c r="C4987" s="201" t="s">
        <v>9189</v>
      </c>
      <c r="D4987" s="201" t="s">
        <v>1089</v>
      </c>
      <c r="E4987" s="33" t="s">
        <v>9190</v>
      </c>
      <c r="F4987" s="13"/>
    </row>
    <row r="4988" ht="45" spans="1:6">
      <c r="A4988" s="200"/>
      <c r="B4988" s="39"/>
      <c r="C4988" s="201"/>
      <c r="D4988" s="31" t="s">
        <v>9191</v>
      </c>
      <c r="E4988" s="33" t="s">
        <v>9192</v>
      </c>
      <c r="F4988" s="13"/>
    </row>
    <row r="4989" ht="78.75" spans="1:6">
      <c r="A4989" s="200">
        <f ca="1">MAX($A$3:INDIRECT("A"&amp;ROW()-1))+1</f>
        <v>3445</v>
      </c>
      <c r="B4989" s="20">
        <v>9</v>
      </c>
      <c r="C4989" s="201" t="s">
        <v>9193</v>
      </c>
      <c r="D4989" s="201" t="s">
        <v>2693</v>
      </c>
      <c r="E4989" s="33" t="s">
        <v>9194</v>
      </c>
      <c r="F4989" s="13"/>
    </row>
    <row r="4990" ht="157.5" spans="1:6">
      <c r="A4990" s="200">
        <f ca="1">MAX($A$3:INDIRECT("A"&amp;ROW()-1))+1</f>
        <v>3446</v>
      </c>
      <c r="B4990" s="20">
        <v>10</v>
      </c>
      <c r="C4990" s="201" t="s">
        <v>9195</v>
      </c>
      <c r="D4990" s="31" t="s">
        <v>2715</v>
      </c>
      <c r="E4990" s="33" t="s">
        <v>9196</v>
      </c>
      <c r="F4990" s="13"/>
    </row>
    <row r="4991" ht="45" spans="1:6">
      <c r="A4991" s="200">
        <f ca="1">MAX($A$3:INDIRECT("A"&amp;ROW()-1))+1</f>
        <v>3447</v>
      </c>
      <c r="B4991" s="20">
        <v>11</v>
      </c>
      <c r="C4991" s="201" t="s">
        <v>9197</v>
      </c>
      <c r="D4991" s="201" t="s">
        <v>2662</v>
      </c>
      <c r="E4991" s="33" t="s">
        <v>9198</v>
      </c>
      <c r="F4991" s="13"/>
    </row>
    <row r="4992" ht="33.75" spans="1:6">
      <c r="A4992" s="200">
        <f ca="1">MAX($A$3:INDIRECT("A"&amp;ROW()-1))+1</f>
        <v>3448</v>
      </c>
      <c r="B4992" s="20">
        <v>12</v>
      </c>
      <c r="C4992" s="201" t="s">
        <v>9199</v>
      </c>
      <c r="D4992" s="201" t="s">
        <v>2877</v>
      </c>
      <c r="E4992" s="33" t="s">
        <v>9200</v>
      </c>
      <c r="F4992" s="13"/>
    </row>
    <row r="4993" ht="90" spans="1:6">
      <c r="A4993" s="200">
        <f ca="1">MAX($A$3:INDIRECT("A"&amp;ROW()-1))+1</f>
        <v>3449</v>
      </c>
      <c r="B4993" s="20">
        <v>13</v>
      </c>
      <c r="C4993" s="201" t="s">
        <v>9201</v>
      </c>
      <c r="D4993" s="201" t="s">
        <v>2898</v>
      </c>
      <c r="E4993" s="33" t="s">
        <v>9202</v>
      </c>
      <c r="F4993" s="13"/>
    </row>
    <row r="4994" ht="45" spans="1:6">
      <c r="A4994" s="200">
        <f ca="1">MAX($A$3:INDIRECT("A"&amp;ROW()-1))+1</f>
        <v>3450</v>
      </c>
      <c r="B4994" s="20">
        <v>14</v>
      </c>
      <c r="C4994" s="201" t="s">
        <v>9203</v>
      </c>
      <c r="D4994" s="201" t="s">
        <v>9204</v>
      </c>
      <c r="E4994" s="33" t="s">
        <v>9205</v>
      </c>
      <c r="F4994" s="13"/>
    </row>
    <row r="4995" ht="78.75" spans="1:6">
      <c r="A4995" s="200">
        <f ca="1">MAX($A$3:INDIRECT("A"&amp;ROW()-1))+1</f>
        <v>3451</v>
      </c>
      <c r="B4995" s="20">
        <v>15</v>
      </c>
      <c r="C4995" s="201" t="s">
        <v>9206</v>
      </c>
      <c r="D4995" s="201" t="s">
        <v>3015</v>
      </c>
      <c r="E4995" s="33" t="s">
        <v>9207</v>
      </c>
      <c r="F4995" s="13"/>
    </row>
    <row r="4996" ht="67.5" spans="1:6">
      <c r="A4996" s="200">
        <f ca="1">MAX($A$3:INDIRECT("A"&amp;ROW()-1))+1</f>
        <v>3452</v>
      </c>
      <c r="B4996" s="20">
        <v>16</v>
      </c>
      <c r="C4996" s="201" t="s">
        <v>9208</v>
      </c>
      <c r="D4996" s="201" t="s">
        <v>1286</v>
      </c>
      <c r="E4996" s="33" t="s">
        <v>9209</v>
      </c>
      <c r="F4996" s="13"/>
    </row>
    <row r="4997" ht="146.25" spans="1:6">
      <c r="A4997" s="200">
        <f ca="1">MAX($A$3:INDIRECT("A"&amp;ROW()-1))+1</f>
        <v>3453</v>
      </c>
      <c r="B4997" s="20">
        <v>17</v>
      </c>
      <c r="C4997" s="201" t="s">
        <v>9210</v>
      </c>
      <c r="D4997" s="201" t="s">
        <v>1094</v>
      </c>
      <c r="E4997" s="33" t="s">
        <v>9112</v>
      </c>
      <c r="F4997" s="13"/>
    </row>
    <row r="4998" ht="67.5" spans="1:6">
      <c r="A4998" s="200">
        <f ca="1">MAX($A$3:INDIRECT("A"&amp;ROW()-1))+1</f>
        <v>3454</v>
      </c>
      <c r="B4998" s="35">
        <v>18</v>
      </c>
      <c r="C4998" s="78" t="s">
        <v>9211</v>
      </c>
      <c r="D4998" s="78" t="s">
        <v>3145</v>
      </c>
      <c r="E4998" s="29" t="s">
        <v>9212</v>
      </c>
      <c r="F4998" s="13"/>
    </row>
    <row r="4999" ht="33.75" spans="1:6">
      <c r="A4999" s="200"/>
      <c r="B4999" s="39"/>
      <c r="C4999" s="78"/>
      <c r="D4999" s="78" t="s">
        <v>3150</v>
      </c>
      <c r="E4999" s="29" t="s">
        <v>9213</v>
      </c>
      <c r="F4999" s="13"/>
    </row>
    <row r="5000" ht="78.75" spans="1:6">
      <c r="A5000" s="200">
        <f ca="1">MAX($A$3:INDIRECT("A"&amp;ROW()-1))+1</f>
        <v>3455</v>
      </c>
      <c r="B5000" s="35">
        <v>19</v>
      </c>
      <c r="C5000" s="121" t="s">
        <v>9214</v>
      </c>
      <c r="D5000" s="121" t="s">
        <v>3196</v>
      </c>
      <c r="E5000" s="33" t="s">
        <v>9215</v>
      </c>
      <c r="F5000" s="13"/>
    </row>
    <row r="5001" ht="78.75" spans="1:6">
      <c r="A5001" s="200"/>
      <c r="B5001" s="39"/>
      <c r="C5001" s="121"/>
      <c r="D5001" s="121" t="s">
        <v>3274</v>
      </c>
      <c r="E5001" s="33" t="s">
        <v>9216</v>
      </c>
      <c r="F5001" s="13"/>
    </row>
    <row r="5002" ht="78.75" spans="1:6">
      <c r="A5002" s="200">
        <f ca="1">MAX($A$3:INDIRECT("A"&amp;ROW()-1))+1</f>
        <v>3456</v>
      </c>
      <c r="B5002" s="20">
        <v>20</v>
      </c>
      <c r="C5002" s="78" t="s">
        <v>9217</v>
      </c>
      <c r="D5002" s="23" t="s">
        <v>944</v>
      </c>
      <c r="E5002" s="29" t="s">
        <v>9218</v>
      </c>
      <c r="F5002" s="13"/>
    </row>
    <row r="5003" ht="78.75" spans="1:6">
      <c r="A5003" s="200">
        <f ca="1">MAX($A$3:INDIRECT("A"&amp;ROW()-1))+1</f>
        <v>3457</v>
      </c>
      <c r="B5003" s="20">
        <v>21</v>
      </c>
      <c r="C5003" s="121" t="s">
        <v>9219</v>
      </c>
      <c r="D5003" s="121" t="s">
        <v>3340</v>
      </c>
      <c r="E5003" s="33" t="s">
        <v>9220</v>
      </c>
      <c r="F5003" s="13"/>
    </row>
    <row r="5004" ht="101.25" spans="1:6">
      <c r="A5004" s="200">
        <f ca="1">MAX($A$3:INDIRECT("A"&amp;ROW()-1))+1</f>
        <v>3458</v>
      </c>
      <c r="B5004" s="20">
        <v>22</v>
      </c>
      <c r="C5004" s="121" t="s">
        <v>9221</v>
      </c>
      <c r="D5004" s="31" t="s">
        <v>3343</v>
      </c>
      <c r="E5004" s="33" t="s">
        <v>3348</v>
      </c>
      <c r="F5004" s="13"/>
    </row>
    <row r="5005" ht="56.25" spans="1:6">
      <c r="A5005" s="200">
        <f ca="1">MAX($A$3:INDIRECT("A"&amp;ROW()-1))+1</f>
        <v>3459</v>
      </c>
      <c r="B5005" s="20">
        <v>23</v>
      </c>
      <c r="C5005" s="121" t="s">
        <v>9222</v>
      </c>
      <c r="D5005" s="31" t="s">
        <v>3138</v>
      </c>
      <c r="E5005" s="29" t="s">
        <v>3139</v>
      </c>
      <c r="F5005" s="13"/>
    </row>
    <row r="5006" ht="78.75" spans="1:6">
      <c r="A5006" s="200">
        <f ca="1">MAX($A$3:INDIRECT("A"&amp;ROW()-1))+1</f>
        <v>3460</v>
      </c>
      <c r="B5006" s="20">
        <v>24</v>
      </c>
      <c r="C5006" s="121" t="s">
        <v>9223</v>
      </c>
      <c r="D5006" s="31" t="s">
        <v>3202</v>
      </c>
      <c r="E5006" s="33" t="s">
        <v>3214</v>
      </c>
      <c r="F5006" s="13"/>
    </row>
    <row r="5007" ht="168.75" spans="1:6">
      <c r="A5007" s="200">
        <f ca="1">MAX($A$3:INDIRECT("A"&amp;ROW()-1))+1</f>
        <v>3461</v>
      </c>
      <c r="B5007" s="20">
        <v>25</v>
      </c>
      <c r="C5007" s="121" t="s">
        <v>9224</v>
      </c>
      <c r="D5007" s="121" t="s">
        <v>9204</v>
      </c>
      <c r="E5007" s="33" t="s">
        <v>9225</v>
      </c>
      <c r="F5007" s="13"/>
    </row>
    <row r="5008" spans="1:6">
      <c r="A5008" s="26" t="s">
        <v>9226</v>
      </c>
      <c r="B5008" s="202"/>
      <c r="C5008" s="203"/>
      <c r="D5008" s="203"/>
      <c r="E5008" s="203"/>
      <c r="F5008" s="15"/>
    </row>
    <row r="5009" ht="56.25" spans="1:6">
      <c r="A5009" s="142">
        <f ca="1">MAX($A$3:INDIRECT("A"&amp;ROW()-1))+1</f>
        <v>3462</v>
      </c>
      <c r="B5009" s="20">
        <v>1</v>
      </c>
      <c r="C5009" s="136" t="s">
        <v>9227</v>
      </c>
      <c r="D5009" s="136" t="s">
        <v>4041</v>
      </c>
      <c r="E5009" s="139" t="s">
        <v>9228</v>
      </c>
      <c r="F5009" s="136"/>
    </row>
    <row r="5010" ht="56.25" spans="1:6">
      <c r="A5010" s="142">
        <f ca="1">MAX($A$3:INDIRECT("A"&amp;ROW()-1))+1</f>
        <v>3463</v>
      </c>
      <c r="B5010" s="20">
        <v>2</v>
      </c>
      <c r="C5010" s="22" t="s">
        <v>9229</v>
      </c>
      <c r="D5010" s="22" t="s">
        <v>4022</v>
      </c>
      <c r="E5010" s="47" t="s">
        <v>4023</v>
      </c>
      <c r="F5010" s="13"/>
    </row>
    <row r="5011" ht="45" spans="1:6">
      <c r="A5011" s="142">
        <f ca="1">MAX($A$3:INDIRECT("A"&amp;ROW()-1))+1</f>
        <v>3464</v>
      </c>
      <c r="B5011" s="20">
        <v>3</v>
      </c>
      <c r="C5011" s="21" t="s">
        <v>9230</v>
      </c>
      <c r="D5011" s="22" t="s">
        <v>3606</v>
      </c>
      <c r="E5011" s="41" t="s">
        <v>9231</v>
      </c>
      <c r="F5011" s="13"/>
    </row>
    <row r="5012" ht="67.5" spans="1:6">
      <c r="A5012" s="142">
        <f ca="1">MAX($A$3:INDIRECT("A"&amp;ROW()-1))+1</f>
        <v>3465</v>
      </c>
      <c r="B5012" s="20">
        <v>4</v>
      </c>
      <c r="C5012" s="22" t="s">
        <v>9232</v>
      </c>
      <c r="D5012" s="22" t="s">
        <v>5477</v>
      </c>
      <c r="E5012" s="47" t="s">
        <v>9233</v>
      </c>
      <c r="F5012" s="13"/>
    </row>
    <row r="5013" ht="45" spans="1:6">
      <c r="A5013" s="142">
        <f ca="1">MAX($A$3:INDIRECT("A"&amp;ROW()-1))+1</f>
        <v>3466</v>
      </c>
      <c r="B5013" s="20">
        <v>5</v>
      </c>
      <c r="C5013" s="21" t="s">
        <v>9234</v>
      </c>
      <c r="D5013" s="22" t="s">
        <v>9235</v>
      </c>
      <c r="E5013" s="41" t="s">
        <v>9236</v>
      </c>
      <c r="F5013" s="13"/>
    </row>
    <row r="5014" ht="56.25" spans="1:6">
      <c r="A5014" s="20">
        <f ca="1">MAX($A$3:INDIRECT("A"&amp;ROW()-1))+1</f>
        <v>3467</v>
      </c>
      <c r="B5014" s="20">
        <v>6</v>
      </c>
      <c r="C5014" s="21" t="s">
        <v>9237</v>
      </c>
      <c r="D5014" s="21" t="s">
        <v>4174</v>
      </c>
      <c r="E5014" s="41" t="s">
        <v>9238</v>
      </c>
      <c r="F5014" s="13"/>
    </row>
    <row r="5015" spans="1:6">
      <c r="A5015" s="204" t="s">
        <v>9239</v>
      </c>
      <c r="B5015" s="205"/>
      <c r="C5015" s="206"/>
      <c r="D5015" s="206"/>
      <c r="E5015" s="206"/>
      <c r="F5015" s="189"/>
    </row>
    <row r="5016" ht="33.75" spans="1:6">
      <c r="A5016" s="42">
        <f ca="1">MAX($A$3:INDIRECT("A"&amp;ROW()-1))+1</f>
        <v>3468</v>
      </c>
      <c r="B5016" s="35">
        <v>1</v>
      </c>
      <c r="C5016" s="43" t="s">
        <v>9240</v>
      </c>
      <c r="D5016" s="31" t="s">
        <v>4205</v>
      </c>
      <c r="E5016" s="33" t="s">
        <v>9241</v>
      </c>
      <c r="F5016" s="13"/>
    </row>
    <row r="5017" ht="135" spans="1:6">
      <c r="A5017" s="42"/>
      <c r="B5017" s="39"/>
      <c r="C5017" s="43"/>
      <c r="D5017" s="31" t="s">
        <v>9242</v>
      </c>
      <c r="E5017" s="33" t="s">
        <v>9243</v>
      </c>
      <c r="F5017" s="13"/>
    </row>
    <row r="5018" ht="90" spans="1:6">
      <c r="A5018" s="42">
        <f ca="1">MAX($A$3:INDIRECT("A"&amp;ROW()-1))+1</f>
        <v>3469</v>
      </c>
      <c r="B5018" s="20">
        <v>2</v>
      </c>
      <c r="C5018" s="43" t="s">
        <v>9244</v>
      </c>
      <c r="D5018" s="31" t="s">
        <v>4643</v>
      </c>
      <c r="E5018" s="33" t="s">
        <v>9245</v>
      </c>
      <c r="F5018" s="13"/>
    </row>
    <row r="5019" ht="78.75" spans="1:6">
      <c r="A5019" s="207">
        <v>3470</v>
      </c>
      <c r="B5019" s="35">
        <v>3</v>
      </c>
      <c r="C5019" s="43" t="s">
        <v>9246</v>
      </c>
      <c r="D5019" s="31" t="s">
        <v>3343</v>
      </c>
      <c r="E5019" s="33" t="s">
        <v>9247</v>
      </c>
      <c r="F5019" s="13"/>
    </row>
    <row r="5020" ht="67.5" spans="1:6">
      <c r="A5020" s="208"/>
      <c r="B5020" s="37"/>
      <c r="C5020" s="43"/>
      <c r="D5020" s="31" t="s">
        <v>3349</v>
      </c>
      <c r="E5020" s="33" t="s">
        <v>9248</v>
      </c>
      <c r="F5020" s="13"/>
    </row>
    <row r="5021" ht="225" spans="1:6">
      <c r="A5021" s="208">
        <v>3471</v>
      </c>
      <c r="B5021" s="37">
        <v>4</v>
      </c>
      <c r="C5021" s="43" t="s">
        <v>9249</v>
      </c>
      <c r="D5021" s="31" t="s">
        <v>3343</v>
      </c>
      <c r="E5021" s="33" t="s">
        <v>4319</v>
      </c>
      <c r="F5021" s="13"/>
    </row>
    <row r="5022" ht="180" spans="1:6">
      <c r="A5022" s="209"/>
      <c r="B5022" s="39"/>
      <c r="C5022" s="43" t="s">
        <v>9249</v>
      </c>
      <c r="D5022" s="31" t="s">
        <v>3349</v>
      </c>
      <c r="E5022" s="33" t="s">
        <v>9250</v>
      </c>
      <c r="F5022" s="13"/>
    </row>
    <row r="5023" ht="112.5" spans="1:6">
      <c r="A5023" s="42">
        <f ca="1">MAX($A$3:INDIRECT("A"&amp;ROW()-1))+1</f>
        <v>3472</v>
      </c>
      <c r="B5023" s="20">
        <v>5</v>
      </c>
      <c r="C5023" s="43" t="s">
        <v>9251</v>
      </c>
      <c r="D5023" s="31" t="s">
        <v>3343</v>
      </c>
      <c r="E5023" s="33" t="s">
        <v>9252</v>
      </c>
      <c r="F5023" s="13"/>
    </row>
    <row r="5024" ht="90" spans="1:6">
      <c r="A5024" s="42">
        <f ca="1">MAX($A$3:INDIRECT("A"&amp;ROW()-1))+1</f>
        <v>3473</v>
      </c>
      <c r="B5024" s="20">
        <v>6</v>
      </c>
      <c r="C5024" s="43" t="s">
        <v>9253</v>
      </c>
      <c r="D5024" s="31" t="s">
        <v>1825</v>
      </c>
      <c r="E5024" s="33" t="s">
        <v>9254</v>
      </c>
      <c r="F5024" s="13"/>
    </row>
    <row r="5025" ht="67.5" spans="1:6">
      <c r="A5025" s="42">
        <f ca="1">MAX($A$3:INDIRECT("A"&amp;ROW()-1))+1</f>
        <v>3474</v>
      </c>
      <c r="B5025" s="20">
        <v>7</v>
      </c>
      <c r="C5025" s="210" t="s">
        <v>9255</v>
      </c>
      <c r="D5025" s="31" t="s">
        <v>4392</v>
      </c>
      <c r="E5025" s="33" t="s">
        <v>9256</v>
      </c>
      <c r="F5025" s="13"/>
    </row>
    <row r="5026" ht="101.25" spans="1:6">
      <c r="A5026" s="42">
        <f ca="1">MAX($A$3:INDIRECT("A"&amp;ROW()-1))+1</f>
        <v>3475</v>
      </c>
      <c r="B5026" s="20">
        <v>8</v>
      </c>
      <c r="C5026" s="43" t="s">
        <v>9257</v>
      </c>
      <c r="D5026" s="31" t="s">
        <v>2993</v>
      </c>
      <c r="E5026" s="33" t="s">
        <v>9258</v>
      </c>
      <c r="F5026" s="13"/>
    </row>
    <row r="5027" ht="146.25" spans="1:6">
      <c r="A5027" s="42">
        <f ca="1">MAX($A$3:INDIRECT("A"&amp;ROW()-1))+1</f>
        <v>3476</v>
      </c>
      <c r="B5027" s="20">
        <v>9</v>
      </c>
      <c r="C5027" s="43" t="s">
        <v>9259</v>
      </c>
      <c r="D5027" s="31" t="s">
        <v>2993</v>
      </c>
      <c r="E5027" s="33" t="s">
        <v>4452</v>
      </c>
      <c r="F5027" s="13"/>
    </row>
    <row r="5028" ht="78.75" spans="1:6">
      <c r="A5028" s="42">
        <f ca="1">MAX($A$3:INDIRECT("A"&amp;ROW()-1))+1</f>
        <v>3477</v>
      </c>
      <c r="B5028" s="20">
        <v>10</v>
      </c>
      <c r="C5028" s="43" t="s">
        <v>9260</v>
      </c>
      <c r="D5028" s="31" t="s">
        <v>4460</v>
      </c>
      <c r="E5028" s="33" t="s">
        <v>4461</v>
      </c>
      <c r="F5028" s="13"/>
    </row>
    <row r="5029" ht="67.5" spans="1:6">
      <c r="A5029" s="42">
        <f ca="1">MAX($A$3:INDIRECT("A"&amp;ROW()-1))+1</f>
        <v>3478</v>
      </c>
      <c r="B5029" s="20">
        <v>11</v>
      </c>
      <c r="C5029" s="43" t="s">
        <v>9261</v>
      </c>
      <c r="D5029" s="31" t="s">
        <v>1842</v>
      </c>
      <c r="E5029" s="33" t="s">
        <v>9262</v>
      </c>
      <c r="F5029" s="13"/>
    </row>
    <row r="5030" ht="56.25" spans="1:6">
      <c r="A5030" s="42">
        <f ca="1">MAX($A$3:INDIRECT("A"&amp;ROW()-1))+1</f>
        <v>3479</v>
      </c>
      <c r="B5030" s="20">
        <v>12</v>
      </c>
      <c r="C5030" s="43" t="s">
        <v>9263</v>
      </c>
      <c r="D5030" s="31" t="s">
        <v>1842</v>
      </c>
      <c r="E5030" s="33" t="s">
        <v>4477</v>
      </c>
      <c r="F5030" s="13"/>
    </row>
    <row r="5031" ht="112.5" spans="1:6">
      <c r="A5031" s="42">
        <f ca="1">MAX($A$3:INDIRECT("A"&amp;ROW()-1))+1</f>
        <v>3480</v>
      </c>
      <c r="B5031" s="20">
        <v>13</v>
      </c>
      <c r="C5031" s="43" t="s">
        <v>9264</v>
      </c>
      <c r="D5031" s="43" t="s">
        <v>4566</v>
      </c>
      <c r="E5031" s="212" t="s">
        <v>9265</v>
      </c>
      <c r="F5031" s="13"/>
    </row>
    <row r="5032" ht="45" spans="1:6">
      <c r="A5032" s="42">
        <f ca="1">MAX($A$3:INDIRECT("A"&amp;ROW()-1))+1</f>
        <v>3481</v>
      </c>
      <c r="B5032" s="20">
        <v>14</v>
      </c>
      <c r="C5032" s="43" t="s">
        <v>9266</v>
      </c>
      <c r="D5032" s="31" t="s">
        <v>4581</v>
      </c>
      <c r="E5032" s="33" t="s">
        <v>9267</v>
      </c>
      <c r="F5032" s="13"/>
    </row>
    <row r="5033" ht="78.75" spans="1:6">
      <c r="A5033" s="211">
        <f ca="1">MAX($A$3:INDIRECT("A"&amp;ROW()-1))+1</f>
        <v>3482</v>
      </c>
      <c r="B5033" s="20">
        <v>15</v>
      </c>
      <c r="C5033" s="43" t="s">
        <v>9268</v>
      </c>
      <c r="D5033" s="43" t="s">
        <v>9269</v>
      </c>
      <c r="E5033" s="212" t="s">
        <v>9270</v>
      </c>
      <c r="F5033" s="13"/>
    </row>
    <row r="5034" ht="180" spans="1:6">
      <c r="A5034" s="20">
        <f ca="1">MAX($A$3:INDIRECT("A"&amp;ROW()-1))+1</f>
        <v>3483</v>
      </c>
      <c r="B5034" s="20">
        <v>16</v>
      </c>
      <c r="C5034" s="21" t="s">
        <v>9271</v>
      </c>
      <c r="D5034" s="23" t="s">
        <v>4617</v>
      </c>
      <c r="E5034" s="29" t="s">
        <v>9272</v>
      </c>
      <c r="F5034" s="13"/>
    </row>
    <row r="5035" spans="1:6">
      <c r="A5035" s="197" t="s">
        <v>9273</v>
      </c>
      <c r="B5035" s="198"/>
      <c r="C5035" s="199"/>
      <c r="D5035" s="199"/>
      <c r="E5035" s="199"/>
      <c r="F5035" s="195"/>
    </row>
    <row r="5036" ht="123.75" spans="1:6">
      <c r="A5036" s="77">
        <f ca="1">MAX($A$3:INDIRECT("A"&amp;ROW()-1))+1</f>
        <v>3484</v>
      </c>
      <c r="B5036" s="20">
        <v>1</v>
      </c>
      <c r="C5036" s="78" t="s">
        <v>9274</v>
      </c>
      <c r="D5036" s="23" t="s">
        <v>2397</v>
      </c>
      <c r="E5036" s="29" t="s">
        <v>9275</v>
      </c>
      <c r="F5036" s="194"/>
    </row>
    <row r="5037" ht="90" spans="1:6">
      <c r="A5037" s="120">
        <f ca="1">MAX($A$3:INDIRECT("A"&amp;ROW()-1))+1</f>
        <v>3485</v>
      </c>
      <c r="B5037" s="20">
        <v>2</v>
      </c>
      <c r="C5037" s="121" t="s">
        <v>9276</v>
      </c>
      <c r="D5037" s="31" t="s">
        <v>2397</v>
      </c>
      <c r="E5037" s="33" t="s">
        <v>9277</v>
      </c>
      <c r="F5037" s="194"/>
    </row>
    <row r="5038" ht="123.75" spans="1:6">
      <c r="A5038" s="120">
        <f ca="1">MAX($A$3:INDIRECT("A"&amp;ROW()-1))+1</f>
        <v>3486</v>
      </c>
      <c r="B5038" s="20">
        <v>3</v>
      </c>
      <c r="C5038" s="121" t="s">
        <v>9278</v>
      </c>
      <c r="D5038" s="31" t="s">
        <v>510</v>
      </c>
      <c r="E5038" s="33" t="s">
        <v>9279</v>
      </c>
      <c r="F5038" s="194"/>
    </row>
    <row r="5039" spans="1:6">
      <c r="A5039" s="197" t="s">
        <v>9280</v>
      </c>
      <c r="B5039" s="198"/>
      <c r="C5039" s="199"/>
      <c r="D5039" s="199"/>
      <c r="E5039" s="199"/>
      <c r="F5039" s="195"/>
    </row>
    <row r="5040" ht="33.75" spans="1:6">
      <c r="A5040" s="20">
        <f ca="1">MAX($A$3:INDIRECT("A"&amp;ROW()-1))+1</f>
        <v>3487</v>
      </c>
      <c r="B5040" s="35">
        <v>1</v>
      </c>
      <c r="C5040" s="21" t="s">
        <v>9281</v>
      </c>
      <c r="D5040" s="23" t="s">
        <v>3097</v>
      </c>
      <c r="E5040" s="29" t="s">
        <v>5218</v>
      </c>
      <c r="F5040" s="194"/>
    </row>
    <row r="5041" ht="45" spans="1:6">
      <c r="A5041" s="20"/>
      <c r="B5041" s="39"/>
      <c r="C5041" s="21"/>
      <c r="D5041" s="23" t="s">
        <v>5205</v>
      </c>
      <c r="E5041" s="29" t="s">
        <v>9282</v>
      </c>
      <c r="F5041" s="194"/>
    </row>
    <row r="5042" ht="168.75" spans="1:6">
      <c r="A5042" s="20">
        <f ca="1">MAX($A$3:INDIRECT("A"&amp;ROW()-1))+1</f>
        <v>3488</v>
      </c>
      <c r="B5042" s="20">
        <v>2</v>
      </c>
      <c r="C5042" s="56" t="s">
        <v>9283</v>
      </c>
      <c r="D5042" s="56" t="s">
        <v>3097</v>
      </c>
      <c r="E5042" s="29" t="s">
        <v>9284</v>
      </c>
      <c r="F5042" s="194"/>
    </row>
    <row r="5043" ht="67.5" spans="1:6">
      <c r="A5043" s="20">
        <f ca="1">MAX($A$3:INDIRECT("A"&amp;ROW()-1))+1</f>
        <v>3489</v>
      </c>
      <c r="B5043" s="35">
        <v>3</v>
      </c>
      <c r="C5043" s="21" t="s">
        <v>9285</v>
      </c>
      <c r="D5043" s="23" t="s">
        <v>3097</v>
      </c>
      <c r="E5043" s="29" t="s">
        <v>5235</v>
      </c>
      <c r="F5043" s="194"/>
    </row>
    <row r="5044" ht="45" spans="1:6">
      <c r="A5044" s="20"/>
      <c r="B5044" s="39"/>
      <c r="C5044" s="21"/>
      <c r="D5044" s="23" t="s">
        <v>5205</v>
      </c>
      <c r="E5044" s="29" t="s">
        <v>5236</v>
      </c>
      <c r="F5044" s="194"/>
    </row>
    <row r="5045" ht="146.25" spans="1:6">
      <c r="A5045" s="20">
        <f ca="1">MAX($A$3:INDIRECT("A"&amp;ROW()-1))+1</f>
        <v>3490</v>
      </c>
      <c r="B5045" s="20">
        <v>4</v>
      </c>
      <c r="C5045" s="21" t="s">
        <v>9286</v>
      </c>
      <c r="D5045" s="23" t="s">
        <v>9287</v>
      </c>
      <c r="E5045" s="29" t="s">
        <v>9288</v>
      </c>
      <c r="F5045" s="195"/>
    </row>
    <row r="5046" ht="67.5" spans="1:6">
      <c r="A5046" s="20">
        <f ca="1">MAX($A$3:INDIRECT("A"&amp;ROW()-1))+1</f>
        <v>3491</v>
      </c>
      <c r="B5046" s="20">
        <v>5</v>
      </c>
      <c r="C5046" s="21" t="s">
        <v>9289</v>
      </c>
      <c r="D5046" s="23" t="s">
        <v>5209</v>
      </c>
      <c r="E5046" s="29" t="s">
        <v>9290</v>
      </c>
      <c r="F5046" s="195"/>
    </row>
    <row r="5047" ht="67.5" spans="1:6">
      <c r="A5047" s="20">
        <f ca="1">MAX($A$3:INDIRECT("A"&amp;ROW()-1))+1</f>
        <v>3492</v>
      </c>
      <c r="B5047" s="20">
        <v>6</v>
      </c>
      <c r="C5047" s="21" t="s">
        <v>9291</v>
      </c>
      <c r="D5047" s="23" t="s">
        <v>5334</v>
      </c>
      <c r="E5047" s="29" t="s">
        <v>5343</v>
      </c>
      <c r="F5047" s="195"/>
    </row>
    <row r="5048" ht="135" spans="1:6">
      <c r="A5048" s="20">
        <f ca="1">MAX($A$3:INDIRECT("A"&amp;ROW()-1))+1</f>
        <v>3493</v>
      </c>
      <c r="B5048" s="35">
        <v>7</v>
      </c>
      <c r="C5048" s="21" t="s">
        <v>9292</v>
      </c>
      <c r="D5048" s="23" t="s">
        <v>5263</v>
      </c>
      <c r="E5048" s="29" t="s">
        <v>9293</v>
      </c>
      <c r="F5048" s="195"/>
    </row>
    <row r="5049" ht="45" spans="1:6">
      <c r="A5049" s="20"/>
      <c r="B5049" s="37"/>
      <c r="C5049" s="21"/>
      <c r="D5049" s="23" t="s">
        <v>5381</v>
      </c>
      <c r="E5049" s="29" t="s">
        <v>9294</v>
      </c>
      <c r="F5049" s="195"/>
    </row>
    <row r="5050" ht="33.75" spans="1:6">
      <c r="A5050" s="20"/>
      <c r="B5050" s="39"/>
      <c r="C5050" s="21"/>
      <c r="D5050" s="23" t="s">
        <v>5367</v>
      </c>
      <c r="E5050" s="29" t="s">
        <v>9295</v>
      </c>
      <c r="F5050" s="195"/>
    </row>
    <row r="5051" ht="67.5" spans="1:6">
      <c r="A5051" s="20">
        <f ca="1">MAX($A$3:INDIRECT("A"&amp;ROW()-1))+1</f>
        <v>3494</v>
      </c>
      <c r="B5051" s="20">
        <v>8</v>
      </c>
      <c r="C5051" s="21" t="s">
        <v>9296</v>
      </c>
      <c r="D5051" s="23" t="s">
        <v>5367</v>
      </c>
      <c r="E5051" s="29" t="s">
        <v>5421</v>
      </c>
      <c r="F5051" s="195"/>
    </row>
    <row r="5052" ht="56.25" spans="1:6">
      <c r="A5052" s="20">
        <f ca="1">MAX($A$3:INDIRECT("A"&amp;ROW()-1))+1</f>
        <v>3495</v>
      </c>
      <c r="B5052" s="20">
        <v>9</v>
      </c>
      <c r="C5052" s="21" t="s">
        <v>9297</v>
      </c>
      <c r="D5052" s="21" t="s">
        <v>5463</v>
      </c>
      <c r="E5052" s="29" t="s">
        <v>9298</v>
      </c>
      <c r="F5052" s="195"/>
    </row>
    <row r="5053" ht="67.5" spans="1:6">
      <c r="A5053" s="20">
        <f ca="1">MAX($A$3:INDIRECT("A"&amp;ROW()-1))+1</f>
        <v>3496</v>
      </c>
      <c r="B5053" s="20">
        <v>10</v>
      </c>
      <c r="C5053" s="21" t="s">
        <v>9299</v>
      </c>
      <c r="D5053" s="23" t="s">
        <v>5477</v>
      </c>
      <c r="E5053" s="29" t="s">
        <v>9300</v>
      </c>
      <c r="F5053" s="195"/>
    </row>
    <row r="5054" ht="78.75" spans="1:6">
      <c r="A5054" s="120">
        <f ca="1">MAX($A$3:INDIRECT("A"&amp;ROW()-1))+1</f>
        <v>3497</v>
      </c>
      <c r="B5054" s="20">
        <v>11</v>
      </c>
      <c r="C5054" s="22" t="s">
        <v>9301</v>
      </c>
      <c r="D5054" s="23" t="s">
        <v>5537</v>
      </c>
      <c r="E5054" s="29" t="s">
        <v>5546</v>
      </c>
      <c r="F5054" s="195"/>
    </row>
    <row r="5055" ht="67.5" spans="1:6">
      <c r="A5055" s="120">
        <f ca="1">MAX($A$3:INDIRECT("A"&amp;ROW()-1))+1</f>
        <v>3498</v>
      </c>
      <c r="B5055" s="20">
        <v>12</v>
      </c>
      <c r="C5055" s="22" t="s">
        <v>9302</v>
      </c>
      <c r="D5055" s="43" t="s">
        <v>5578</v>
      </c>
      <c r="E5055" s="212" t="s">
        <v>5581</v>
      </c>
      <c r="F5055" s="195"/>
    </row>
    <row r="5056" spans="1:6">
      <c r="A5056" s="197" t="s">
        <v>9303</v>
      </c>
      <c r="B5056" s="198"/>
      <c r="C5056" s="199"/>
      <c r="D5056" s="199"/>
      <c r="E5056" s="199"/>
      <c r="F5056" s="195"/>
    </row>
    <row r="5057" ht="101.25" spans="1:6">
      <c r="A5057" s="77">
        <f ca="1">MAX($A$3:INDIRECT("A"&amp;ROW()-1))+1</f>
        <v>3499</v>
      </c>
      <c r="B5057" s="20">
        <v>1</v>
      </c>
      <c r="C5057" s="78" t="s">
        <v>9304</v>
      </c>
      <c r="D5057" s="23" t="s">
        <v>4345</v>
      </c>
      <c r="E5057" s="29" t="s">
        <v>9305</v>
      </c>
      <c r="F5057" s="194"/>
    </row>
    <row r="5058" ht="67.5" spans="1:6">
      <c r="A5058" s="77">
        <f ca="1">MAX($A$3:INDIRECT("A"&amp;ROW()-1))+1</f>
        <v>3500</v>
      </c>
      <c r="B5058" s="20">
        <v>2</v>
      </c>
      <c r="C5058" s="78" t="s">
        <v>9306</v>
      </c>
      <c r="D5058" s="23" t="s">
        <v>5764</v>
      </c>
      <c r="E5058" s="29" t="s">
        <v>9307</v>
      </c>
      <c r="F5058" s="194"/>
    </row>
    <row r="5059" ht="45" spans="1:6">
      <c r="A5059" s="77">
        <f ca="1">MAX($A$3:INDIRECT("A"&amp;ROW()-1))+1</f>
        <v>3501</v>
      </c>
      <c r="B5059" s="20">
        <v>3</v>
      </c>
      <c r="C5059" s="78" t="s">
        <v>9308</v>
      </c>
      <c r="D5059" s="23" t="s">
        <v>343</v>
      </c>
      <c r="E5059" s="29" t="s">
        <v>9309</v>
      </c>
      <c r="F5059" s="194"/>
    </row>
    <row r="5060" spans="1:6">
      <c r="A5060" s="213" t="s">
        <v>9310</v>
      </c>
      <c r="B5060" s="214"/>
      <c r="C5060" s="215"/>
      <c r="D5060" s="215"/>
      <c r="E5060" s="215"/>
      <c r="F5060" s="216"/>
    </row>
    <row r="5061" ht="123.75" spans="1:6">
      <c r="A5061" s="120">
        <f ca="1">MAX($A$3:INDIRECT("A"&amp;ROW()-1))+1</f>
        <v>3502</v>
      </c>
      <c r="B5061" s="20">
        <v>1</v>
      </c>
      <c r="C5061" s="121" t="s">
        <v>9311</v>
      </c>
      <c r="D5061" s="31" t="s">
        <v>6506</v>
      </c>
      <c r="E5061" s="33" t="s">
        <v>9312</v>
      </c>
      <c r="F5061" s="194"/>
    </row>
    <row r="5062" ht="56.25" spans="1:6">
      <c r="A5062" s="120">
        <f ca="1">MAX($A$3:INDIRECT("A"&amp;ROW()-1))+1</f>
        <v>3503</v>
      </c>
      <c r="B5062" s="20">
        <v>2</v>
      </c>
      <c r="C5062" s="121" t="s">
        <v>9313</v>
      </c>
      <c r="D5062" s="31" t="s">
        <v>6607</v>
      </c>
      <c r="E5062" s="33" t="s">
        <v>9314</v>
      </c>
      <c r="F5062" s="194"/>
    </row>
    <row r="5063" ht="33.75" spans="1:6">
      <c r="A5063" s="120">
        <f ca="1">MAX($A$3:INDIRECT("A"&amp;ROW()-1))+1</f>
        <v>3504</v>
      </c>
      <c r="B5063" s="20">
        <v>3</v>
      </c>
      <c r="C5063" s="121" t="s">
        <v>9315</v>
      </c>
      <c r="D5063" s="31" t="s">
        <v>6634</v>
      </c>
      <c r="E5063" s="33" t="s">
        <v>9316</v>
      </c>
      <c r="F5063" s="194"/>
    </row>
    <row r="5064" ht="56.25" spans="1:6">
      <c r="A5064" s="120">
        <f ca="1">MAX($A$3:INDIRECT("A"&amp;ROW()-1))+1</f>
        <v>3505</v>
      </c>
      <c r="B5064" s="20">
        <v>4</v>
      </c>
      <c r="C5064" s="121" t="s">
        <v>9317</v>
      </c>
      <c r="D5064" s="31" t="s">
        <v>4480</v>
      </c>
      <c r="E5064" s="33" t="s">
        <v>9318</v>
      </c>
      <c r="F5064" s="194"/>
    </row>
    <row r="5065" ht="90" spans="1:6">
      <c r="A5065" s="120">
        <f ca="1">MAX($A$3:INDIRECT("A"&amp;ROW()-1))+1</f>
        <v>3506</v>
      </c>
      <c r="B5065" s="20">
        <v>5</v>
      </c>
      <c r="C5065" s="121" t="s">
        <v>9319</v>
      </c>
      <c r="D5065" s="31" t="s">
        <v>4480</v>
      </c>
      <c r="E5065" s="33" t="s">
        <v>9320</v>
      </c>
      <c r="F5065" s="194"/>
    </row>
    <row r="5066" spans="1:6">
      <c r="A5066" s="213" t="s">
        <v>9321</v>
      </c>
      <c r="B5066" s="214"/>
      <c r="C5066" s="215"/>
      <c r="D5066" s="215"/>
      <c r="E5066" s="215"/>
      <c r="F5066" s="216"/>
    </row>
    <row r="5067" ht="101.25" spans="1:6">
      <c r="A5067" s="77">
        <f ca="1">MAX($A$3:INDIRECT("A"&amp;ROW()-1))+1</f>
        <v>3507</v>
      </c>
      <c r="B5067" s="20">
        <v>1</v>
      </c>
      <c r="C5067" s="78" t="s">
        <v>9322</v>
      </c>
      <c r="D5067" s="23" t="s">
        <v>7190</v>
      </c>
      <c r="E5067" s="29" t="s">
        <v>7191</v>
      </c>
      <c r="F5067" s="194"/>
    </row>
    <row r="5068" ht="123.75" spans="1:6">
      <c r="A5068" s="77">
        <f ca="1">MAX($A$3:INDIRECT("A"&amp;ROW()-1))+1</f>
        <v>3508</v>
      </c>
      <c r="B5068" s="20">
        <v>2</v>
      </c>
      <c r="C5068" s="78" t="s">
        <v>9323</v>
      </c>
      <c r="D5068" s="23" t="s">
        <v>7190</v>
      </c>
      <c r="E5068" s="29" t="s">
        <v>7193</v>
      </c>
      <c r="F5068" s="194"/>
    </row>
    <row r="5069" ht="33.75" spans="1:6">
      <c r="A5069" s="77">
        <f ca="1">MAX($A$3:INDIRECT("A"&amp;ROW()-1))+1</f>
        <v>3509</v>
      </c>
      <c r="B5069" s="20">
        <v>3</v>
      </c>
      <c r="C5069" s="78" t="s">
        <v>9324</v>
      </c>
      <c r="D5069" s="23" t="s">
        <v>7190</v>
      </c>
      <c r="E5069" s="29" t="s">
        <v>7213</v>
      </c>
      <c r="F5069" s="194"/>
    </row>
    <row r="5070" ht="90" spans="1:6">
      <c r="A5070" s="77">
        <f ca="1">MAX($A$3:INDIRECT("A"&amp;ROW()-1))+1</f>
        <v>3510</v>
      </c>
      <c r="B5070" s="20">
        <v>4</v>
      </c>
      <c r="C5070" s="78" t="s">
        <v>9325</v>
      </c>
      <c r="D5070" s="23" t="s">
        <v>7194</v>
      </c>
      <c r="E5070" s="29" t="s">
        <v>9326</v>
      </c>
      <c r="F5070" s="194"/>
    </row>
    <row r="5071" ht="78.75" spans="1:6">
      <c r="A5071" s="77">
        <f ca="1">MAX($A$3:INDIRECT("A"&amp;ROW()-1))+1</f>
        <v>3511</v>
      </c>
      <c r="B5071" s="20">
        <v>5</v>
      </c>
      <c r="C5071" s="78" t="s">
        <v>9327</v>
      </c>
      <c r="D5071" s="23" t="s">
        <v>7209</v>
      </c>
      <c r="E5071" s="29" t="s">
        <v>9328</v>
      </c>
      <c r="F5071" s="194"/>
    </row>
    <row r="5072" ht="67.5" spans="1:6">
      <c r="A5072" s="77">
        <f ca="1">MAX($A$3:INDIRECT("A"&amp;ROW()-1))+1</f>
        <v>3512</v>
      </c>
      <c r="B5072" s="20">
        <v>6</v>
      </c>
      <c r="C5072" s="78" t="s">
        <v>9329</v>
      </c>
      <c r="D5072" s="23" t="s">
        <v>4334</v>
      </c>
      <c r="E5072" s="29" t="s">
        <v>7277</v>
      </c>
      <c r="F5072" s="194"/>
    </row>
    <row r="5073" ht="112.5" spans="1:6">
      <c r="A5073" s="77">
        <f ca="1">MAX($A$3:INDIRECT("A"&amp;ROW()-1))+1</f>
        <v>3513</v>
      </c>
      <c r="B5073" s="20">
        <v>7</v>
      </c>
      <c r="C5073" s="78" t="s">
        <v>9330</v>
      </c>
      <c r="D5073" s="23" t="s">
        <v>4334</v>
      </c>
      <c r="E5073" s="29" t="s">
        <v>7281</v>
      </c>
      <c r="F5073" s="194"/>
    </row>
    <row r="5074" ht="56.25" spans="1:6">
      <c r="A5074" s="77">
        <f ca="1">MAX($A$3:INDIRECT("A"&amp;ROW()-1))+1</f>
        <v>3514</v>
      </c>
      <c r="B5074" s="20">
        <v>8</v>
      </c>
      <c r="C5074" s="78" t="s">
        <v>9331</v>
      </c>
      <c r="D5074" s="23" t="s">
        <v>4334</v>
      </c>
      <c r="E5074" s="29" t="s">
        <v>7283</v>
      </c>
      <c r="F5074" s="194"/>
    </row>
    <row r="5075" ht="67.5" spans="1:6">
      <c r="A5075" s="77">
        <f ca="1">MAX($A$3:INDIRECT("A"&amp;ROW()-1))+1</f>
        <v>3515</v>
      </c>
      <c r="B5075" s="20">
        <v>9</v>
      </c>
      <c r="C5075" s="78" t="s">
        <v>9332</v>
      </c>
      <c r="D5075" s="23" t="s">
        <v>4334</v>
      </c>
      <c r="E5075" s="29" t="s">
        <v>7285</v>
      </c>
      <c r="F5075" s="194"/>
    </row>
    <row r="5076" ht="45" spans="1:6">
      <c r="A5076" s="77">
        <f ca="1">MAX($A$3:INDIRECT("A"&amp;ROW()-1))+1</f>
        <v>3516</v>
      </c>
      <c r="B5076" s="20">
        <v>10</v>
      </c>
      <c r="C5076" s="78" t="s">
        <v>9333</v>
      </c>
      <c r="D5076" s="23" t="s">
        <v>7316</v>
      </c>
      <c r="E5076" s="29" t="s">
        <v>9334</v>
      </c>
      <c r="F5076" s="194"/>
    </row>
    <row r="5077" ht="33.75" spans="1:6">
      <c r="A5077" s="77">
        <f ca="1">MAX($A$3:INDIRECT("A"&amp;ROW()-1))+1</f>
        <v>3517</v>
      </c>
      <c r="B5077" s="20">
        <v>11</v>
      </c>
      <c r="C5077" s="78" t="s">
        <v>9335</v>
      </c>
      <c r="D5077" s="23" t="s">
        <v>7316</v>
      </c>
      <c r="E5077" s="29" t="s">
        <v>7337</v>
      </c>
      <c r="F5077" s="194"/>
    </row>
    <row r="5078" ht="45" spans="1:6">
      <c r="A5078" s="77">
        <f ca="1">MAX($A$3:INDIRECT("A"&amp;ROW()-1))+1</f>
        <v>3518</v>
      </c>
      <c r="B5078" s="20">
        <v>12</v>
      </c>
      <c r="C5078" s="78" t="s">
        <v>9336</v>
      </c>
      <c r="D5078" s="23" t="s">
        <v>7356</v>
      </c>
      <c r="E5078" s="29" t="s">
        <v>7361</v>
      </c>
      <c r="F5078" s="194"/>
    </row>
    <row r="5079" ht="33.75" spans="1:6">
      <c r="A5079" s="77">
        <f ca="1">MAX($A$3:INDIRECT("A"&amp;ROW()-1))+1</f>
        <v>3519</v>
      </c>
      <c r="B5079" s="20">
        <v>13</v>
      </c>
      <c r="C5079" s="78" t="s">
        <v>9337</v>
      </c>
      <c r="D5079" s="23" t="s">
        <v>7356</v>
      </c>
      <c r="E5079" s="29" t="s">
        <v>7365</v>
      </c>
      <c r="F5079" s="194"/>
    </row>
    <row r="5080" ht="135" spans="1:6">
      <c r="A5080" s="77">
        <f ca="1">MAX($A$3:INDIRECT("A"&amp;ROW()-1))+1</f>
        <v>3520</v>
      </c>
      <c r="B5080" s="20">
        <v>14</v>
      </c>
      <c r="C5080" s="78" t="s">
        <v>9338</v>
      </c>
      <c r="D5080" s="23" t="s">
        <v>7372</v>
      </c>
      <c r="E5080" s="29" t="s">
        <v>7390</v>
      </c>
      <c r="F5080" s="194"/>
    </row>
    <row r="5081" ht="45" spans="1:6">
      <c r="A5081" s="77">
        <f ca="1">MAX($A$3:INDIRECT("A"&amp;ROW()-1))+1</f>
        <v>3521</v>
      </c>
      <c r="B5081" s="20">
        <v>15</v>
      </c>
      <c r="C5081" s="78" t="s">
        <v>9339</v>
      </c>
      <c r="D5081" s="23" t="s">
        <v>7372</v>
      </c>
      <c r="E5081" s="29" t="s">
        <v>7392</v>
      </c>
      <c r="F5081" s="194"/>
    </row>
    <row r="5082" ht="78.75" spans="1:6">
      <c r="A5082" s="77">
        <f ca="1">MAX($A$3:INDIRECT("A"&amp;ROW()-1))+1</f>
        <v>3522</v>
      </c>
      <c r="B5082" s="20">
        <v>16</v>
      </c>
      <c r="C5082" s="78" t="s">
        <v>9340</v>
      </c>
      <c r="D5082" s="23" t="s">
        <v>9341</v>
      </c>
      <c r="E5082" s="29" t="s">
        <v>9342</v>
      </c>
      <c r="F5082" s="194"/>
    </row>
    <row r="5083" spans="1:6">
      <c r="A5083" s="213" t="s">
        <v>9343</v>
      </c>
      <c r="B5083" s="214"/>
      <c r="C5083" s="215"/>
      <c r="D5083" s="215"/>
      <c r="E5083" s="215"/>
      <c r="F5083" s="216"/>
    </row>
    <row r="5084" ht="78.75" spans="1:6">
      <c r="A5084" s="196">
        <f ca="1">MAX($A$3:INDIRECT("A"&amp;ROW()-1))+1</f>
        <v>3523</v>
      </c>
      <c r="B5084" s="20">
        <v>1</v>
      </c>
      <c r="C5084" s="78" t="s">
        <v>9344</v>
      </c>
      <c r="D5084" s="23" t="s">
        <v>1400</v>
      </c>
      <c r="E5084" s="29" t="s">
        <v>7521</v>
      </c>
      <c r="F5084" s="194"/>
    </row>
    <row r="5085" ht="67.5" spans="1:6">
      <c r="A5085" s="196">
        <f ca="1">MAX($A$3:INDIRECT("A"&amp;ROW()-1))+1</f>
        <v>3524</v>
      </c>
      <c r="B5085" s="20">
        <v>2</v>
      </c>
      <c r="C5085" s="78" t="s">
        <v>9345</v>
      </c>
      <c r="D5085" s="78" t="s">
        <v>9346</v>
      </c>
      <c r="E5085" s="29" t="s">
        <v>9347</v>
      </c>
      <c r="F5085" s="194"/>
    </row>
    <row r="5086" ht="45" spans="1:6">
      <c r="A5086" s="77">
        <f ca="1">MAX($A$3:INDIRECT("A"&amp;ROW()-1))+1</f>
        <v>3525</v>
      </c>
      <c r="B5086" s="35">
        <v>3</v>
      </c>
      <c r="C5086" s="78" t="s">
        <v>9348</v>
      </c>
      <c r="D5086" s="23" t="s">
        <v>2877</v>
      </c>
      <c r="E5086" s="29" t="s">
        <v>9349</v>
      </c>
      <c r="F5086" s="194"/>
    </row>
    <row r="5087" ht="45" spans="1:6">
      <c r="A5087" s="77"/>
      <c r="B5087" s="39"/>
      <c r="C5087" s="78"/>
      <c r="D5087" s="23" t="s">
        <v>7551</v>
      </c>
      <c r="E5087" s="29" t="s">
        <v>9350</v>
      </c>
      <c r="F5087" s="194"/>
    </row>
    <row r="5088" ht="78.75" spans="1:6">
      <c r="A5088" s="77">
        <f ca="1">MAX($A$3:INDIRECT("A"&amp;ROW()-1))+1</f>
        <v>3526</v>
      </c>
      <c r="B5088" s="20">
        <v>4</v>
      </c>
      <c r="C5088" s="78" t="s">
        <v>9351</v>
      </c>
      <c r="D5088" s="23" t="s">
        <v>7558</v>
      </c>
      <c r="E5088" s="29" t="s">
        <v>9352</v>
      </c>
      <c r="F5088" s="194"/>
    </row>
    <row r="5089" ht="33.75" spans="1:6">
      <c r="A5089" s="77">
        <f ca="1">MAX($A$3:INDIRECT("A"&amp;ROW()-1))+1</f>
        <v>3527</v>
      </c>
      <c r="B5089" s="20">
        <v>5</v>
      </c>
      <c r="C5089" s="78" t="s">
        <v>9353</v>
      </c>
      <c r="D5089" s="23" t="s">
        <v>7558</v>
      </c>
      <c r="E5089" s="29" t="s">
        <v>9354</v>
      </c>
      <c r="F5089" s="194"/>
    </row>
    <row r="5090" ht="56.25" spans="1:6">
      <c r="A5090" s="77">
        <f ca="1">MAX($A$3:INDIRECT("A"&amp;ROW()-1))+1</f>
        <v>3528</v>
      </c>
      <c r="B5090" s="20">
        <v>6</v>
      </c>
      <c r="C5090" s="78" t="s">
        <v>9355</v>
      </c>
      <c r="D5090" s="23" t="s">
        <v>7558</v>
      </c>
      <c r="E5090" s="29" t="s">
        <v>9356</v>
      </c>
      <c r="F5090" s="194"/>
    </row>
    <row r="5091" ht="56.25" spans="1:6">
      <c r="A5091" s="77">
        <f ca="1">MAX($A$3:INDIRECT("A"&amp;ROW()-1))+1</f>
        <v>3529</v>
      </c>
      <c r="B5091" s="20">
        <v>7</v>
      </c>
      <c r="C5091" s="78" t="s">
        <v>9357</v>
      </c>
      <c r="D5091" s="23" t="s">
        <v>7560</v>
      </c>
      <c r="E5091" s="29" t="s">
        <v>9358</v>
      </c>
      <c r="F5091" s="194"/>
    </row>
    <row r="5092" ht="33.75" spans="1:6">
      <c r="A5092" s="77">
        <f ca="1">MAX($A$3:INDIRECT("A"&amp;ROW()-1))+1</f>
        <v>3530</v>
      </c>
      <c r="B5092" s="20">
        <v>8</v>
      </c>
      <c r="C5092" s="78" t="s">
        <v>9359</v>
      </c>
      <c r="D5092" s="23" t="s">
        <v>7621</v>
      </c>
      <c r="E5092" s="29" t="s">
        <v>9360</v>
      </c>
      <c r="F5092" s="194"/>
    </row>
    <row r="5093" ht="45" spans="1:6">
      <c r="A5093" s="77">
        <f ca="1">MAX($A$3:INDIRECT("A"&amp;ROW()-1))+1</f>
        <v>3531</v>
      </c>
      <c r="B5093" s="20">
        <v>9</v>
      </c>
      <c r="C5093" s="78" t="s">
        <v>9361</v>
      </c>
      <c r="D5093" s="23" t="s">
        <v>7598</v>
      </c>
      <c r="E5093" s="29" t="s">
        <v>9362</v>
      </c>
      <c r="F5093" s="194"/>
    </row>
    <row r="5094" ht="67.5" spans="1:6">
      <c r="A5094" s="77">
        <f ca="1">MAX($A$3:INDIRECT("A"&amp;ROW()-1))+1</f>
        <v>3532</v>
      </c>
      <c r="B5094" s="20">
        <v>10</v>
      </c>
      <c r="C5094" s="78" t="s">
        <v>9363</v>
      </c>
      <c r="D5094" s="23" t="s">
        <v>7598</v>
      </c>
      <c r="E5094" s="29" t="s">
        <v>7739</v>
      </c>
      <c r="F5094" s="194"/>
    </row>
    <row r="5095" ht="56.25" spans="1:6">
      <c r="A5095" s="77">
        <f ca="1">MAX($A$3:INDIRECT("A"&amp;ROW()-1))+1</f>
        <v>3533</v>
      </c>
      <c r="B5095" s="20">
        <v>11</v>
      </c>
      <c r="C5095" s="78" t="s">
        <v>9364</v>
      </c>
      <c r="D5095" s="23" t="s">
        <v>7638</v>
      </c>
      <c r="E5095" s="29" t="s">
        <v>9365</v>
      </c>
      <c r="F5095" s="194"/>
    </row>
    <row r="5096" ht="78.75" spans="1:6">
      <c r="A5096" s="77">
        <f ca="1">MAX($A$3:INDIRECT("A"&amp;ROW()-1))+1</f>
        <v>3534</v>
      </c>
      <c r="B5096" s="20">
        <v>12</v>
      </c>
      <c r="C5096" s="78" t="s">
        <v>9366</v>
      </c>
      <c r="D5096" s="23" t="s">
        <v>7641</v>
      </c>
      <c r="E5096" s="29" t="s">
        <v>9367</v>
      </c>
      <c r="F5096" s="194"/>
    </row>
    <row r="5097" ht="67.5" spans="1:6">
      <c r="A5097" s="77">
        <f ca="1">MAX($A$3:INDIRECT("A"&amp;ROW()-1))+1</f>
        <v>3535</v>
      </c>
      <c r="B5097" s="20">
        <v>13</v>
      </c>
      <c r="C5097" s="78" t="s">
        <v>9368</v>
      </c>
      <c r="D5097" s="23" t="s">
        <v>7641</v>
      </c>
      <c r="E5097" s="29" t="s">
        <v>9369</v>
      </c>
      <c r="F5097" s="194"/>
    </row>
    <row r="5098" ht="56.25" spans="1:6">
      <c r="A5098" s="77">
        <f ca="1">MAX($A$3:INDIRECT("A"&amp;ROW()-1))+1</f>
        <v>3536</v>
      </c>
      <c r="B5098" s="20">
        <v>14</v>
      </c>
      <c r="C5098" s="78" t="s">
        <v>9370</v>
      </c>
      <c r="D5098" s="23" t="s">
        <v>7641</v>
      </c>
      <c r="E5098" s="29" t="s">
        <v>9371</v>
      </c>
      <c r="F5098" s="194"/>
    </row>
    <row r="5099" ht="202.5" spans="1:6">
      <c r="A5099" s="77">
        <f ca="1">MAX($A$3:INDIRECT("A"&amp;ROW()-1))+1</f>
        <v>3537</v>
      </c>
      <c r="B5099" s="20">
        <v>15</v>
      </c>
      <c r="C5099" s="78" t="s">
        <v>9372</v>
      </c>
      <c r="D5099" s="23" t="s">
        <v>4617</v>
      </c>
      <c r="E5099" s="29" t="s">
        <v>9373</v>
      </c>
      <c r="F5099" s="194"/>
    </row>
    <row r="5100" ht="45" spans="1:6">
      <c r="A5100" s="77">
        <f ca="1">MAX($A$3:INDIRECT("A"&amp;ROW()-1))+1</f>
        <v>3538</v>
      </c>
      <c r="B5100" s="20">
        <v>16</v>
      </c>
      <c r="C5100" s="78" t="s">
        <v>9374</v>
      </c>
      <c r="D5100" s="23" t="s">
        <v>7569</v>
      </c>
      <c r="E5100" s="29" t="s">
        <v>9375</v>
      </c>
      <c r="F5100" s="194"/>
    </row>
    <row r="5101" ht="56.25" spans="1:6">
      <c r="A5101" s="77">
        <f ca="1">MAX($A$3:INDIRECT("A"&amp;ROW()-1))+1</f>
        <v>3539</v>
      </c>
      <c r="B5101" s="20">
        <v>17</v>
      </c>
      <c r="C5101" s="78" t="s">
        <v>9376</v>
      </c>
      <c r="D5101" s="23" t="s">
        <v>9377</v>
      </c>
      <c r="E5101" s="29" t="s">
        <v>9378</v>
      </c>
      <c r="F5101" s="194"/>
    </row>
    <row r="5102" spans="1:6">
      <c r="A5102" s="213" t="s">
        <v>9379</v>
      </c>
      <c r="B5102" s="214"/>
      <c r="C5102" s="215"/>
      <c r="D5102" s="215"/>
      <c r="E5102" s="215"/>
      <c r="F5102" s="216"/>
    </row>
    <row r="5103" ht="33.75" spans="1:6">
      <c r="A5103" s="120">
        <f ca="1">MAX($A$3:INDIRECT("A"&amp;ROW()-1))+1</f>
        <v>3540</v>
      </c>
      <c r="B5103" s="35">
        <v>1</v>
      </c>
      <c r="C5103" s="78" t="s">
        <v>9380</v>
      </c>
      <c r="D5103" s="78" t="s">
        <v>336</v>
      </c>
      <c r="E5103" s="29" t="s">
        <v>9381</v>
      </c>
      <c r="F5103" s="194"/>
    </row>
    <row r="5104" ht="56.25" spans="1:6">
      <c r="A5104" s="120"/>
      <c r="B5104" s="37"/>
      <c r="C5104" s="78"/>
      <c r="D5104" s="23" t="s">
        <v>7761</v>
      </c>
      <c r="E5104" s="29" t="s">
        <v>9382</v>
      </c>
      <c r="F5104" s="194"/>
    </row>
    <row r="5105" ht="101.25" spans="1:6">
      <c r="A5105" s="120"/>
      <c r="B5105" s="39"/>
      <c r="C5105" s="78"/>
      <c r="D5105" s="23" t="s">
        <v>7803</v>
      </c>
      <c r="E5105" s="29" t="s">
        <v>9383</v>
      </c>
      <c r="F5105" s="194"/>
    </row>
    <row r="5106" ht="67.5" spans="1:6">
      <c r="A5106" s="77">
        <f ca="1">MAX($A$3:INDIRECT("A"&amp;ROW()-1))+1</f>
        <v>3541</v>
      </c>
      <c r="B5106" s="20">
        <v>2</v>
      </c>
      <c r="C5106" s="78" t="s">
        <v>9384</v>
      </c>
      <c r="D5106" s="23" t="s">
        <v>7753</v>
      </c>
      <c r="E5106" s="29" t="s">
        <v>9385</v>
      </c>
      <c r="F5106" s="194"/>
    </row>
    <row r="5107" ht="78.75" spans="1:6">
      <c r="A5107" s="120">
        <f ca="1">MAX($A$3:INDIRECT("A"&amp;ROW()-1))+1</f>
        <v>3542</v>
      </c>
      <c r="B5107" s="20">
        <v>3</v>
      </c>
      <c r="C5107" s="78" t="s">
        <v>9386</v>
      </c>
      <c r="D5107" s="23" t="s">
        <v>6728</v>
      </c>
      <c r="E5107" s="29" t="s">
        <v>9387</v>
      </c>
      <c r="F5107" s="194"/>
    </row>
    <row r="5108" ht="90" spans="1:6">
      <c r="A5108" s="120">
        <f ca="1">MAX($A$3:INDIRECT("A"&amp;ROW()-1))+1</f>
        <v>3543</v>
      </c>
      <c r="B5108" s="20">
        <v>4</v>
      </c>
      <c r="C5108" s="78" t="s">
        <v>9388</v>
      </c>
      <c r="D5108" s="78" t="s">
        <v>520</v>
      </c>
      <c r="E5108" s="29" t="s">
        <v>9389</v>
      </c>
      <c r="F5108" s="194"/>
    </row>
    <row r="5109" ht="78.75" spans="1:6">
      <c r="A5109" s="120">
        <f ca="1">MAX($A$3:INDIRECT("A"&amp;ROW()-1))+1</f>
        <v>3544</v>
      </c>
      <c r="B5109" s="20">
        <v>5</v>
      </c>
      <c r="C5109" s="78" t="s">
        <v>9390</v>
      </c>
      <c r="D5109" s="23" t="s">
        <v>6673</v>
      </c>
      <c r="E5109" s="29" t="s">
        <v>9391</v>
      </c>
      <c r="F5109" s="194"/>
    </row>
    <row r="5110" ht="123.75" spans="1:6">
      <c r="A5110" s="120">
        <f ca="1">MAX($A$3:INDIRECT("A"&amp;ROW()-1))+1</f>
        <v>3545</v>
      </c>
      <c r="B5110" s="35">
        <v>6</v>
      </c>
      <c r="C5110" s="78" t="s">
        <v>9392</v>
      </c>
      <c r="D5110" s="78" t="s">
        <v>9393</v>
      </c>
      <c r="E5110" s="29" t="s">
        <v>9394</v>
      </c>
      <c r="F5110" s="194"/>
    </row>
    <row r="5111" ht="56.25" spans="1:6">
      <c r="A5111" s="120"/>
      <c r="B5111" s="39"/>
      <c r="C5111" s="78"/>
      <c r="D5111" s="78" t="s">
        <v>9395</v>
      </c>
      <c r="E5111" s="29" t="s">
        <v>9396</v>
      </c>
      <c r="F5111" s="194"/>
    </row>
    <row r="5112" ht="135" spans="1:6">
      <c r="A5112" s="120">
        <f ca="1">MAX($A$3:INDIRECT("A"&amp;ROW()-1))+1</f>
        <v>3546</v>
      </c>
      <c r="B5112" s="20">
        <v>7</v>
      </c>
      <c r="C5112" s="78" t="s">
        <v>9397</v>
      </c>
      <c r="D5112" s="78" t="s">
        <v>9393</v>
      </c>
      <c r="E5112" s="29" t="s">
        <v>9398</v>
      </c>
      <c r="F5112" s="194"/>
    </row>
    <row r="5113" ht="67.5" spans="1:6">
      <c r="A5113" s="113">
        <f ca="1">MAX($A$3:INDIRECT("A"&amp;ROW()-1))+1</f>
        <v>3547</v>
      </c>
      <c r="B5113" s="35">
        <v>8</v>
      </c>
      <c r="C5113" s="78" t="s">
        <v>9399</v>
      </c>
      <c r="D5113" s="78" t="s">
        <v>9395</v>
      </c>
      <c r="E5113" s="29" t="s">
        <v>9400</v>
      </c>
      <c r="F5113" s="194"/>
    </row>
    <row r="5114" ht="270" spans="1:6">
      <c r="A5114" s="116"/>
      <c r="B5114" s="37"/>
      <c r="C5114" s="78"/>
      <c r="D5114" s="78" t="s">
        <v>9393</v>
      </c>
      <c r="E5114" s="29" t="s">
        <v>9401</v>
      </c>
      <c r="F5114" s="194"/>
    </row>
    <row r="5115" ht="168.75" spans="1:6">
      <c r="A5115" s="118"/>
      <c r="B5115" s="39"/>
      <c r="C5115" s="78" t="s">
        <v>9399</v>
      </c>
      <c r="D5115" s="78" t="s">
        <v>9393</v>
      </c>
      <c r="E5115" s="29" t="s">
        <v>9402</v>
      </c>
      <c r="F5115" s="194"/>
    </row>
    <row r="5116" ht="56.25" spans="1:6">
      <c r="A5116" s="120">
        <f ca="1">MAX($A$3:INDIRECT("A"&amp;ROW()-1))+1</f>
        <v>3548</v>
      </c>
      <c r="B5116" s="20">
        <v>9</v>
      </c>
      <c r="C5116" s="78" t="s">
        <v>9403</v>
      </c>
      <c r="D5116" s="78" t="s">
        <v>9395</v>
      </c>
      <c r="E5116" s="29" t="s">
        <v>9404</v>
      </c>
      <c r="F5116" s="194"/>
    </row>
    <row r="5117" ht="123.75" spans="1:6">
      <c r="A5117" s="77">
        <f ca="1">MAX($A$3:INDIRECT("A"&amp;ROW()-1))+1</f>
        <v>3549</v>
      </c>
      <c r="B5117" s="20">
        <v>10</v>
      </c>
      <c r="C5117" s="78" t="s">
        <v>9405</v>
      </c>
      <c r="D5117" s="78" t="s">
        <v>7054</v>
      </c>
      <c r="E5117" s="29" t="s">
        <v>9406</v>
      </c>
      <c r="F5117" s="194"/>
    </row>
    <row r="5118" ht="67.5" spans="1:6">
      <c r="A5118" s="77">
        <f ca="1">MAX($A$3:INDIRECT("A"&amp;ROW()-1))+1</f>
        <v>3550</v>
      </c>
      <c r="B5118" s="20">
        <v>11</v>
      </c>
      <c r="C5118" s="21" t="s">
        <v>9407</v>
      </c>
      <c r="D5118" s="21" t="s">
        <v>7930</v>
      </c>
      <c r="E5118" s="29" t="s">
        <v>9408</v>
      </c>
      <c r="F5118" s="194"/>
    </row>
    <row r="5119" ht="135" spans="1:6">
      <c r="A5119" s="77">
        <f ca="1">MAX($A$3:INDIRECT("A"&amp;ROW()-1))+1</f>
        <v>3551</v>
      </c>
      <c r="B5119" s="20">
        <v>12</v>
      </c>
      <c r="C5119" s="78" t="s">
        <v>9409</v>
      </c>
      <c r="D5119" s="78" t="s">
        <v>1385</v>
      </c>
      <c r="E5119" s="29" t="s">
        <v>9410</v>
      </c>
      <c r="F5119" s="194"/>
    </row>
    <row r="5120" spans="1:6">
      <c r="A5120" s="213" t="s">
        <v>9411</v>
      </c>
      <c r="B5120" s="214"/>
      <c r="C5120" s="215"/>
      <c r="D5120" s="215"/>
      <c r="E5120" s="215"/>
      <c r="F5120" s="216"/>
    </row>
    <row r="5121" ht="56.25" spans="1:6">
      <c r="A5121" s="120">
        <f ca="1">MAX($A$3:INDIRECT("A"&amp;ROW()-1))+1</f>
        <v>3552</v>
      </c>
      <c r="B5121" s="20">
        <v>1</v>
      </c>
      <c r="C5121" s="121" t="s">
        <v>9412</v>
      </c>
      <c r="D5121" s="31" t="s">
        <v>9413</v>
      </c>
      <c r="E5121" s="33" t="s">
        <v>9414</v>
      </c>
      <c r="F5121" s="194"/>
    </row>
    <row r="5122" spans="1:6">
      <c r="A5122" s="213" t="s">
        <v>9415</v>
      </c>
      <c r="B5122" s="214"/>
      <c r="C5122" s="215"/>
      <c r="D5122" s="215"/>
      <c r="E5122" s="215"/>
      <c r="F5122" s="216"/>
    </row>
    <row r="5123" ht="67.5" spans="1:6">
      <c r="A5123" s="142">
        <f ca="1">MAX($A$3:INDIRECT("A"&amp;ROW()-1))+1</f>
        <v>3553</v>
      </c>
      <c r="B5123" s="20">
        <v>1</v>
      </c>
      <c r="C5123" s="136" t="s">
        <v>9416</v>
      </c>
      <c r="D5123" s="136" t="s">
        <v>8281</v>
      </c>
      <c r="E5123" s="139" t="s">
        <v>9417</v>
      </c>
      <c r="F5123" s="194"/>
    </row>
    <row r="5124" spans="1:6">
      <c r="A5124" s="213" t="s">
        <v>9418</v>
      </c>
      <c r="B5124" s="214"/>
      <c r="C5124" s="215"/>
      <c r="D5124" s="215"/>
      <c r="E5124" s="215"/>
      <c r="F5124" s="216"/>
    </row>
    <row r="5125" ht="45" spans="1:6">
      <c r="A5125" s="77">
        <f ca="1">MAX($A$3:INDIRECT("A"&amp;ROW()-1))+1</f>
        <v>3554</v>
      </c>
      <c r="B5125" s="35">
        <v>1</v>
      </c>
      <c r="C5125" s="21" t="s">
        <v>9419</v>
      </c>
      <c r="D5125" s="78" t="s">
        <v>9420</v>
      </c>
      <c r="E5125" s="29" t="s">
        <v>9421</v>
      </c>
      <c r="F5125" s="194"/>
    </row>
    <row r="5126" ht="33.75" spans="1:6">
      <c r="A5126" s="77"/>
      <c r="B5126" s="39"/>
      <c r="C5126" s="21"/>
      <c r="D5126" s="23" t="s">
        <v>8582</v>
      </c>
      <c r="E5126" s="29" t="s">
        <v>9422</v>
      </c>
      <c r="F5126" s="194"/>
    </row>
    <row r="5127" ht="56.25" spans="1:6">
      <c r="A5127" s="77">
        <f ca="1">MAX($A$3:INDIRECT("A"&amp;ROW()-1))+1</f>
        <v>3555</v>
      </c>
      <c r="B5127" s="35">
        <v>2</v>
      </c>
      <c r="C5127" s="21" t="s">
        <v>9423</v>
      </c>
      <c r="D5127" s="78" t="s">
        <v>9420</v>
      </c>
      <c r="E5127" s="29" t="s">
        <v>9424</v>
      </c>
      <c r="F5127" s="194"/>
    </row>
    <row r="5128" ht="33.75" spans="1:6">
      <c r="A5128" s="77"/>
      <c r="B5128" s="39"/>
      <c r="C5128" s="21"/>
      <c r="D5128" s="23" t="s">
        <v>8582</v>
      </c>
      <c r="E5128" s="29" t="s">
        <v>9422</v>
      </c>
      <c r="F5128" s="194"/>
    </row>
    <row r="5129" ht="45" spans="1:6">
      <c r="A5129" s="77">
        <f ca="1">MAX($A$3:INDIRECT("A"&amp;ROW()-1))+1</f>
        <v>3556</v>
      </c>
      <c r="B5129" s="20">
        <v>3</v>
      </c>
      <c r="C5129" s="21" t="s">
        <v>9425</v>
      </c>
      <c r="D5129" s="23" t="s">
        <v>8582</v>
      </c>
      <c r="E5129" s="29" t="s">
        <v>9426</v>
      </c>
      <c r="F5129" s="194"/>
    </row>
    <row r="5130" ht="45" spans="1:6">
      <c r="A5130" s="77">
        <f ca="1">MAX($A$3:INDIRECT("A"&amp;ROW()-1))+1</f>
        <v>3557</v>
      </c>
      <c r="B5130" s="35">
        <v>4</v>
      </c>
      <c r="C5130" s="21" t="s">
        <v>9427</v>
      </c>
      <c r="D5130" s="23" t="s">
        <v>8593</v>
      </c>
      <c r="E5130" s="29" t="s">
        <v>9428</v>
      </c>
      <c r="F5130" s="194"/>
    </row>
    <row r="5131" ht="45" spans="1:6">
      <c r="A5131" s="77"/>
      <c r="B5131" s="39"/>
      <c r="C5131" s="21"/>
      <c r="D5131" s="23" t="s">
        <v>8602</v>
      </c>
      <c r="E5131" s="29" t="s">
        <v>9429</v>
      </c>
      <c r="F5131" s="194"/>
    </row>
    <row r="5132" spans="1:6">
      <c r="A5132" s="186" t="s">
        <v>9430</v>
      </c>
      <c r="B5132" s="217"/>
      <c r="C5132" s="187"/>
      <c r="D5132" s="187"/>
      <c r="E5132" s="187"/>
      <c r="F5132" s="96"/>
    </row>
    <row r="5133" spans="1:6">
      <c r="A5133" s="218" t="s">
        <v>8814</v>
      </c>
      <c r="B5133" s="219"/>
      <c r="C5133" s="220"/>
      <c r="D5133" s="220"/>
      <c r="E5133" s="220"/>
      <c r="F5133" s="160"/>
    </row>
    <row r="5134" ht="56.25" spans="1:6">
      <c r="A5134" s="120">
        <f ca="1">MAX($A$3:INDIRECT("A"&amp;ROW()-1))+1</f>
        <v>3558</v>
      </c>
      <c r="B5134" s="20">
        <v>1</v>
      </c>
      <c r="C5134" s="121" t="s">
        <v>9431</v>
      </c>
      <c r="D5134" s="31" t="s">
        <v>266</v>
      </c>
      <c r="E5134" s="33" t="s">
        <v>9432</v>
      </c>
      <c r="F5134" s="43" t="s">
        <v>9433</v>
      </c>
    </row>
    <row r="5135" spans="1:6">
      <c r="A5135" s="221" t="s">
        <v>9434</v>
      </c>
      <c r="B5135" s="222"/>
      <c r="C5135" s="223"/>
      <c r="D5135" s="223"/>
      <c r="E5135" s="223"/>
      <c r="F5135" s="226"/>
    </row>
    <row r="5136" ht="135" spans="1:6">
      <c r="A5136" s="224">
        <v>3559</v>
      </c>
      <c r="B5136" s="20">
        <v>1</v>
      </c>
      <c r="C5136" s="225" t="s">
        <v>9435</v>
      </c>
      <c r="D5136" s="225" t="s">
        <v>8923</v>
      </c>
      <c r="E5136" s="227" t="s">
        <v>9436</v>
      </c>
      <c r="F5136" s="225"/>
    </row>
  </sheetData>
  <autoFilter ref="A3:F5136">
    <extLst/>
  </autoFilter>
  <mergeCells count="4118">
    <mergeCell ref="A1:F1"/>
    <mergeCell ref="A2:F2"/>
    <mergeCell ref="A4:F4"/>
    <mergeCell ref="A5:F5"/>
    <mergeCell ref="A69:F69"/>
    <mergeCell ref="A178:F178"/>
    <mergeCell ref="A328:F328"/>
    <mergeCell ref="A424:F424"/>
    <mergeCell ref="A511:F511"/>
    <mergeCell ref="A695:F695"/>
    <mergeCell ref="A724:F724"/>
    <mergeCell ref="A797:F797"/>
    <mergeCell ref="A819:F819"/>
    <mergeCell ref="A879:F879"/>
    <mergeCell ref="A949:F949"/>
    <mergeCell ref="A960:F960"/>
    <mergeCell ref="A1004:F1004"/>
    <mergeCell ref="A1041:F1041"/>
    <mergeCell ref="A1042:F1042"/>
    <mergeCell ref="A1078:F1078"/>
    <mergeCell ref="A1201:F1201"/>
    <mergeCell ref="A1233:F1233"/>
    <mergeCell ref="A1251:F1251"/>
    <mergeCell ref="A1295:F1295"/>
    <mergeCell ref="A1359:F1359"/>
    <mergeCell ref="A1361:F1361"/>
    <mergeCell ref="A1825:F1825"/>
    <mergeCell ref="A1826:F1826"/>
    <mergeCell ref="A1940:F1940"/>
    <mergeCell ref="A2025:F2025"/>
    <mergeCell ref="A2117:F2117"/>
    <mergeCell ref="A2180:F2180"/>
    <mergeCell ref="A2190:F2190"/>
    <mergeCell ref="A2202:F2202"/>
    <mergeCell ref="A2214:F2214"/>
    <mergeCell ref="A2224:F2224"/>
    <mergeCell ref="A2246:F2246"/>
    <mergeCell ref="A2261:F2261"/>
    <mergeCell ref="A2263:F2263"/>
    <mergeCell ref="A2264:F2264"/>
    <mergeCell ref="A2324:F2324"/>
    <mergeCell ref="A2346:F2346"/>
    <mergeCell ref="A2355:F2355"/>
    <mergeCell ref="A2397:F2397"/>
    <mergeCell ref="A2403:F2403"/>
    <mergeCell ref="A2416:F2416"/>
    <mergeCell ref="A2470:F2470"/>
    <mergeCell ref="A2496:F2496"/>
    <mergeCell ref="A2507:F2507"/>
    <mergeCell ref="A2518:F2518"/>
    <mergeCell ref="A2553:F2553"/>
    <mergeCell ref="A2554:F2554"/>
    <mergeCell ref="A2639:F2639"/>
    <mergeCell ref="A2693:F2693"/>
    <mergeCell ref="A2715:F2715"/>
    <mergeCell ref="A2788:F2788"/>
    <mergeCell ref="A2802:F2802"/>
    <mergeCell ref="A2803:F2803"/>
    <mergeCell ref="A2891:F2891"/>
    <mergeCell ref="A2952:F2952"/>
    <mergeCell ref="A2993:F2993"/>
    <mergeCell ref="A3009:F3009"/>
    <mergeCell ref="A3026:F3026"/>
    <mergeCell ref="A3027:F3027"/>
    <mergeCell ref="A3190:F3190"/>
    <mergeCell ref="A3284:F3284"/>
    <mergeCell ref="A3318:F3318"/>
    <mergeCell ref="A3350:F3350"/>
    <mergeCell ref="A3408:F3408"/>
    <mergeCell ref="A3466:F3466"/>
    <mergeCell ref="A3470:F3470"/>
    <mergeCell ref="A3505:F3505"/>
    <mergeCell ref="A3506:F3506"/>
    <mergeCell ref="A3559:F3559"/>
    <mergeCell ref="A3589:F3589"/>
    <mergeCell ref="A3602:F3602"/>
    <mergeCell ref="A3623:F3623"/>
    <mergeCell ref="A3632:F3632"/>
    <mergeCell ref="A3645:F3645"/>
    <mergeCell ref="A3660:F3660"/>
    <mergeCell ref="A3698:F3698"/>
    <mergeCell ref="A3708:F3708"/>
    <mergeCell ref="A3718:F3718"/>
    <mergeCell ref="A3736:F3736"/>
    <mergeCell ref="A3753:F3753"/>
    <mergeCell ref="A3763:F3763"/>
    <mergeCell ref="A3772:F3772"/>
    <mergeCell ref="A3868:F3868"/>
    <mergeCell ref="A3871:F3871"/>
    <mergeCell ref="A3872:F3872"/>
    <mergeCell ref="A3928:F3928"/>
    <mergeCell ref="A3943:F3943"/>
    <mergeCell ref="A3957:F3957"/>
    <mergeCell ref="A3962:F3962"/>
    <mergeCell ref="A3972:F3972"/>
    <mergeCell ref="A3997:F3997"/>
    <mergeCell ref="A4004:F4004"/>
    <mergeCell ref="A4181:F4181"/>
    <mergeCell ref="A4182:F4182"/>
    <mergeCell ref="A4288:F4288"/>
    <mergeCell ref="A4326:F4326"/>
    <mergeCell ref="A4337:F4337"/>
    <mergeCell ref="A4338:F4338"/>
    <mergeCell ref="A4375:F4375"/>
    <mergeCell ref="A4425:F4425"/>
    <mergeCell ref="A4430:F4430"/>
    <mergeCell ref="A4437:F4437"/>
    <mergeCell ref="A4440:F4440"/>
    <mergeCell ref="A4441:F4441"/>
    <mergeCell ref="A4546:F4546"/>
    <mergeCell ref="A4548:F4548"/>
    <mergeCell ref="A4555:F4555"/>
    <mergeCell ref="A4572:F4572"/>
    <mergeCell ref="A4573:F4573"/>
    <mergeCell ref="A4575:F4575"/>
    <mergeCell ref="A4579:F4579"/>
    <mergeCell ref="A4580:F4580"/>
    <mergeCell ref="A4607:F4607"/>
    <mergeCell ref="A4614:F4614"/>
    <mergeCell ref="A4615:F4615"/>
    <mergeCell ref="A4622:F4622"/>
    <mergeCell ref="A4629:F4629"/>
    <mergeCell ref="A4641:F4641"/>
    <mergeCell ref="A4662:F4662"/>
    <mergeCell ref="A4671:F4671"/>
    <mergeCell ref="A4674:F4674"/>
    <mergeCell ref="A4675:F4675"/>
    <mergeCell ref="A4677:F4677"/>
    <mergeCell ref="A4689:F4689"/>
    <mergeCell ref="A4704:F4704"/>
    <mergeCell ref="A4709:F4709"/>
    <mergeCell ref="A4722:F4722"/>
    <mergeCell ref="A4788:F4788"/>
    <mergeCell ref="A4789:F4789"/>
    <mergeCell ref="A4796:F4796"/>
    <mergeCell ref="A4803:F4803"/>
    <mergeCell ref="A4811:F4811"/>
    <mergeCell ref="A4816:F4816"/>
    <mergeCell ref="A4829:F4829"/>
    <mergeCell ref="A4830:F4830"/>
    <mergeCell ref="A4831:F4831"/>
    <mergeCell ref="A4838:F4838"/>
    <mergeCell ref="A4844:F4844"/>
    <mergeCell ref="A4852:F4852"/>
    <mergeCell ref="A4856:F4856"/>
    <mergeCell ref="A4857:F4857"/>
    <mergeCell ref="A4865:F4865"/>
    <mergeCell ref="B4866:F4866"/>
    <mergeCell ref="A4886:F4886"/>
    <mergeCell ref="A4892:F4892"/>
    <mergeCell ref="A4893:F4893"/>
    <mergeCell ref="A4902:F4902"/>
    <mergeCell ref="A4909:F4909"/>
    <mergeCell ref="A4911:F4911"/>
    <mergeCell ref="A4913:F4913"/>
    <mergeCell ref="A4914:F4914"/>
    <mergeCell ref="A4953:F4953"/>
    <mergeCell ref="A4978:F4978"/>
    <mergeCell ref="A5008:F5008"/>
    <mergeCell ref="A5015:F5015"/>
    <mergeCell ref="A5035:F5035"/>
    <mergeCell ref="A5039:F5039"/>
    <mergeCell ref="A5056:F5056"/>
    <mergeCell ref="A5060:F5060"/>
    <mergeCell ref="A5066:F5066"/>
    <mergeCell ref="A5083:F5083"/>
    <mergeCell ref="A5102:F5102"/>
    <mergeCell ref="A5120:F5120"/>
    <mergeCell ref="A5122:F5122"/>
    <mergeCell ref="A5124:F5124"/>
    <mergeCell ref="A5132:F5132"/>
    <mergeCell ref="A5133:F5133"/>
    <mergeCell ref="A5135:F5135"/>
    <mergeCell ref="A6:A7"/>
    <mergeCell ref="A8:A9"/>
    <mergeCell ref="A10:A11"/>
    <mergeCell ref="A24:A25"/>
    <mergeCell ref="A29:A30"/>
    <mergeCell ref="A36:A41"/>
    <mergeCell ref="A42:A44"/>
    <mergeCell ref="A45:A47"/>
    <mergeCell ref="A48:A50"/>
    <mergeCell ref="A51:A52"/>
    <mergeCell ref="A53:A54"/>
    <mergeCell ref="A70:A71"/>
    <mergeCell ref="A72:A74"/>
    <mergeCell ref="A75:A78"/>
    <mergeCell ref="A79:A81"/>
    <mergeCell ref="A82:A83"/>
    <mergeCell ref="A85:A86"/>
    <mergeCell ref="A120:A121"/>
    <mergeCell ref="A125:A126"/>
    <mergeCell ref="A127:A129"/>
    <mergeCell ref="A130:A131"/>
    <mergeCell ref="A132:A133"/>
    <mergeCell ref="A134:A135"/>
    <mergeCell ref="A136:A137"/>
    <mergeCell ref="A138:A140"/>
    <mergeCell ref="A141:A145"/>
    <mergeCell ref="A146:A150"/>
    <mergeCell ref="A151:A153"/>
    <mergeCell ref="A155:A157"/>
    <mergeCell ref="A158:A159"/>
    <mergeCell ref="A161:A163"/>
    <mergeCell ref="A164:A166"/>
    <mergeCell ref="A172:A173"/>
    <mergeCell ref="A179:A182"/>
    <mergeCell ref="A183:A189"/>
    <mergeCell ref="A190:A194"/>
    <mergeCell ref="A195:A199"/>
    <mergeCell ref="A201:A205"/>
    <mergeCell ref="A206:A211"/>
    <mergeCell ref="A212:A214"/>
    <mergeCell ref="A215:A216"/>
    <mergeCell ref="A218:A222"/>
    <mergeCell ref="A226:A227"/>
    <mergeCell ref="A234:A235"/>
    <mergeCell ref="A248:A249"/>
    <mergeCell ref="A261:A262"/>
    <mergeCell ref="A273:A274"/>
    <mergeCell ref="A276:A277"/>
    <mergeCell ref="A319:A320"/>
    <mergeCell ref="A329:A332"/>
    <mergeCell ref="A333:A334"/>
    <mergeCell ref="A335:A339"/>
    <mergeCell ref="A340:A343"/>
    <mergeCell ref="A344:A346"/>
    <mergeCell ref="A347:A349"/>
    <mergeCell ref="A350:A353"/>
    <mergeCell ref="A354:A355"/>
    <mergeCell ref="A356:A357"/>
    <mergeCell ref="A360:A362"/>
    <mergeCell ref="A363:A364"/>
    <mergeCell ref="A366:A367"/>
    <mergeCell ref="A368:A369"/>
    <mergeCell ref="A370:A371"/>
    <mergeCell ref="A380:A381"/>
    <mergeCell ref="A382:A383"/>
    <mergeCell ref="A385:A386"/>
    <mergeCell ref="A390:A391"/>
    <mergeCell ref="A400:A403"/>
    <mergeCell ref="A404:A405"/>
    <mergeCell ref="A425:A426"/>
    <mergeCell ref="A427:A429"/>
    <mergeCell ref="A431:A432"/>
    <mergeCell ref="A433:A434"/>
    <mergeCell ref="A436:A438"/>
    <mergeCell ref="A439:A440"/>
    <mergeCell ref="A441:A442"/>
    <mergeCell ref="A469:A470"/>
    <mergeCell ref="A474:A475"/>
    <mergeCell ref="A476:A477"/>
    <mergeCell ref="A478:A479"/>
    <mergeCell ref="A480:A481"/>
    <mergeCell ref="A482:A483"/>
    <mergeCell ref="A490:A491"/>
    <mergeCell ref="A512:A514"/>
    <mergeCell ref="A515:A518"/>
    <mergeCell ref="A519:A520"/>
    <mergeCell ref="A521:A523"/>
    <mergeCell ref="A524:A526"/>
    <mergeCell ref="A527:A529"/>
    <mergeCell ref="A530:A531"/>
    <mergeCell ref="A532:A535"/>
    <mergeCell ref="A537:A538"/>
    <mergeCell ref="A539:A542"/>
    <mergeCell ref="A543:A544"/>
    <mergeCell ref="A545:A546"/>
    <mergeCell ref="A549:A550"/>
    <mergeCell ref="A551:A552"/>
    <mergeCell ref="A553:A555"/>
    <mergeCell ref="A557:A558"/>
    <mergeCell ref="A559:A560"/>
    <mergeCell ref="A561:A563"/>
    <mergeCell ref="A568:A569"/>
    <mergeCell ref="A570:A571"/>
    <mergeCell ref="A576:A577"/>
    <mergeCell ref="A578:A579"/>
    <mergeCell ref="A583:A584"/>
    <mergeCell ref="A592:A593"/>
    <mergeCell ref="A594:A595"/>
    <mergeCell ref="A618:A619"/>
    <mergeCell ref="A621:A622"/>
    <mergeCell ref="A644:A645"/>
    <mergeCell ref="A657:A658"/>
    <mergeCell ref="A659:A660"/>
    <mergeCell ref="A661:A662"/>
    <mergeCell ref="A668:A669"/>
    <mergeCell ref="A700:A701"/>
    <mergeCell ref="A705:A706"/>
    <mergeCell ref="A725:A726"/>
    <mergeCell ref="A727:A730"/>
    <mergeCell ref="A731:A734"/>
    <mergeCell ref="A735:A738"/>
    <mergeCell ref="A739:A740"/>
    <mergeCell ref="A741:A742"/>
    <mergeCell ref="A743:A744"/>
    <mergeCell ref="A745:A746"/>
    <mergeCell ref="A747:A748"/>
    <mergeCell ref="A749:A750"/>
    <mergeCell ref="A751:A752"/>
    <mergeCell ref="A753:A754"/>
    <mergeCell ref="A755:A757"/>
    <mergeCell ref="A758:A759"/>
    <mergeCell ref="A760:A761"/>
    <mergeCell ref="A762:A763"/>
    <mergeCell ref="A764:A765"/>
    <mergeCell ref="A766:A767"/>
    <mergeCell ref="A768:A769"/>
    <mergeCell ref="A770:A772"/>
    <mergeCell ref="A776:A777"/>
    <mergeCell ref="A778:A779"/>
    <mergeCell ref="A780:A781"/>
    <mergeCell ref="A784:A785"/>
    <mergeCell ref="A787:A788"/>
    <mergeCell ref="A789:A790"/>
    <mergeCell ref="A792:A793"/>
    <mergeCell ref="A794:A795"/>
    <mergeCell ref="A799:A800"/>
    <mergeCell ref="A801:A802"/>
    <mergeCell ref="A803:A805"/>
    <mergeCell ref="A816:A817"/>
    <mergeCell ref="A824:A825"/>
    <mergeCell ref="A826:A828"/>
    <mergeCell ref="A829:A830"/>
    <mergeCell ref="A831:A832"/>
    <mergeCell ref="A837:A839"/>
    <mergeCell ref="A849:A850"/>
    <mergeCell ref="A853:A854"/>
    <mergeCell ref="A880:A881"/>
    <mergeCell ref="A882:A883"/>
    <mergeCell ref="A884:A885"/>
    <mergeCell ref="A886:A887"/>
    <mergeCell ref="A888:A889"/>
    <mergeCell ref="A890:A891"/>
    <mergeCell ref="A892:A893"/>
    <mergeCell ref="A896:A897"/>
    <mergeCell ref="A902:A903"/>
    <mergeCell ref="A904:A905"/>
    <mergeCell ref="A906:A908"/>
    <mergeCell ref="A909:A910"/>
    <mergeCell ref="A911:A913"/>
    <mergeCell ref="A914:A915"/>
    <mergeCell ref="A917:A918"/>
    <mergeCell ref="A919:A920"/>
    <mergeCell ref="A921:A922"/>
    <mergeCell ref="A924:A925"/>
    <mergeCell ref="A927:A928"/>
    <mergeCell ref="A929:A930"/>
    <mergeCell ref="A931:A932"/>
    <mergeCell ref="A950:A952"/>
    <mergeCell ref="A953:A954"/>
    <mergeCell ref="A973:A974"/>
    <mergeCell ref="A975:A976"/>
    <mergeCell ref="A977:A978"/>
    <mergeCell ref="A979:A980"/>
    <mergeCell ref="A981:A982"/>
    <mergeCell ref="A983:A984"/>
    <mergeCell ref="A987:A988"/>
    <mergeCell ref="A989:A990"/>
    <mergeCell ref="A1009:A1010"/>
    <mergeCell ref="A1012:A1013"/>
    <mergeCell ref="A1015:A1016"/>
    <mergeCell ref="A1017:A1018"/>
    <mergeCell ref="A1020:A1022"/>
    <mergeCell ref="A1026:A1027"/>
    <mergeCell ref="A1033:A1034"/>
    <mergeCell ref="A1044:A1045"/>
    <mergeCell ref="A1046:A1047"/>
    <mergeCell ref="A1050:A1053"/>
    <mergeCell ref="A1054:A1055"/>
    <mergeCell ref="A1056:A1058"/>
    <mergeCell ref="A1061:A1062"/>
    <mergeCell ref="A1063:A1065"/>
    <mergeCell ref="A1073:A1074"/>
    <mergeCell ref="A1079:A1081"/>
    <mergeCell ref="A1082:A1084"/>
    <mergeCell ref="A1086:A1089"/>
    <mergeCell ref="A1090:A1092"/>
    <mergeCell ref="A1093:A1094"/>
    <mergeCell ref="A1095:A1096"/>
    <mergeCell ref="A1097:A1098"/>
    <mergeCell ref="A1099:A1101"/>
    <mergeCell ref="A1102:A1106"/>
    <mergeCell ref="A1107:A1110"/>
    <mergeCell ref="A1111:A1113"/>
    <mergeCell ref="A1114:A1115"/>
    <mergeCell ref="A1116:A1118"/>
    <mergeCell ref="A1119:A1122"/>
    <mergeCell ref="A1123:A1125"/>
    <mergeCell ref="A1126:A1127"/>
    <mergeCell ref="A1128:A1129"/>
    <mergeCell ref="A1130:A1131"/>
    <mergeCell ref="A1137:A1138"/>
    <mergeCell ref="A1142:A1143"/>
    <mergeCell ref="A1144:A1145"/>
    <mergeCell ref="A1146:A1147"/>
    <mergeCell ref="A1148:A1149"/>
    <mergeCell ref="A1153:A1154"/>
    <mergeCell ref="A1158:A1159"/>
    <mergeCell ref="A1193:A1195"/>
    <mergeCell ref="A1202:A1203"/>
    <mergeCell ref="A1205:A1206"/>
    <mergeCell ref="A1214:A1215"/>
    <mergeCell ref="A1216:A1217"/>
    <mergeCell ref="A1219:A1220"/>
    <mergeCell ref="A1224:A1225"/>
    <mergeCell ref="A1240:A1241"/>
    <mergeCell ref="A1242:A1243"/>
    <mergeCell ref="A1244:A1245"/>
    <mergeCell ref="A1246:A1247"/>
    <mergeCell ref="A1248:A1249"/>
    <mergeCell ref="A1254:A1256"/>
    <mergeCell ref="A1257:A1258"/>
    <mergeCell ref="A1259:A1260"/>
    <mergeCell ref="A1261:A1262"/>
    <mergeCell ref="A1277:A1278"/>
    <mergeCell ref="A1286:A1287"/>
    <mergeCell ref="A1288:A1289"/>
    <mergeCell ref="A1298:A1300"/>
    <mergeCell ref="A1301:A1303"/>
    <mergeCell ref="A1304:A1307"/>
    <mergeCell ref="A1308:A1310"/>
    <mergeCell ref="A1311:A1312"/>
    <mergeCell ref="A1316:A1318"/>
    <mergeCell ref="A1319:A1321"/>
    <mergeCell ref="A1322:A1323"/>
    <mergeCell ref="A1324:A1325"/>
    <mergeCell ref="A1326:A1328"/>
    <mergeCell ref="A1329:A1330"/>
    <mergeCell ref="A1331:A1334"/>
    <mergeCell ref="A1335:A1336"/>
    <mergeCell ref="A1337:A1338"/>
    <mergeCell ref="A1339:A1341"/>
    <mergeCell ref="A1342:A1343"/>
    <mergeCell ref="A1362:A1363"/>
    <mergeCell ref="A1365:A1366"/>
    <mergeCell ref="A1369:A1370"/>
    <mergeCell ref="A1371:A1373"/>
    <mergeCell ref="A1375:A1376"/>
    <mergeCell ref="A1377:A1378"/>
    <mergeCell ref="A1395:A1396"/>
    <mergeCell ref="A1397:A1398"/>
    <mergeCell ref="A1403:A1404"/>
    <mergeCell ref="A1409:A1410"/>
    <mergeCell ref="A1418:A1420"/>
    <mergeCell ref="A1421:A1423"/>
    <mergeCell ref="A1424:A1425"/>
    <mergeCell ref="A1426:A1428"/>
    <mergeCell ref="A1429:A1432"/>
    <mergeCell ref="A1433:A1434"/>
    <mergeCell ref="A1435:A1437"/>
    <mergeCell ref="A1457:A1458"/>
    <mergeCell ref="A1459:A1460"/>
    <mergeCell ref="A1464:A1465"/>
    <mergeCell ref="A1469:A1470"/>
    <mergeCell ref="A1478:A1479"/>
    <mergeCell ref="A1480:A1481"/>
    <mergeCell ref="A1482:A1483"/>
    <mergeCell ref="A1484:A1486"/>
    <mergeCell ref="A1488:A1489"/>
    <mergeCell ref="A1490:A1491"/>
    <mergeCell ref="A1492:A1494"/>
    <mergeCell ref="A1495:A1496"/>
    <mergeCell ref="A1497:A1498"/>
    <mergeCell ref="A1499:A1500"/>
    <mergeCell ref="A1505:A1506"/>
    <mergeCell ref="A1507:A1508"/>
    <mergeCell ref="A1522:A1523"/>
    <mergeCell ref="A1524:A1525"/>
    <mergeCell ref="A1527:A1528"/>
    <mergeCell ref="A1531:A1532"/>
    <mergeCell ref="A1534:A1535"/>
    <mergeCell ref="A1537:A1538"/>
    <mergeCell ref="A1539:A1540"/>
    <mergeCell ref="A1541:A1542"/>
    <mergeCell ref="A1547:A1548"/>
    <mergeCell ref="A1551:A1552"/>
    <mergeCell ref="A1553:A1554"/>
    <mergeCell ref="A1555:A1556"/>
    <mergeCell ref="A1558:A1560"/>
    <mergeCell ref="A1561:A1563"/>
    <mergeCell ref="A1564:A1566"/>
    <mergeCell ref="A1567:A1569"/>
    <mergeCell ref="A1572:A1574"/>
    <mergeCell ref="A1581:A1582"/>
    <mergeCell ref="A1585:A1586"/>
    <mergeCell ref="A1587:A1589"/>
    <mergeCell ref="A1590:A1591"/>
    <mergeCell ref="A1592:A1593"/>
    <mergeCell ref="A1594:A1595"/>
    <mergeCell ref="A1596:A1598"/>
    <mergeCell ref="A1599:A1600"/>
    <mergeCell ref="A1601:A1602"/>
    <mergeCell ref="A1607:A1608"/>
    <mergeCell ref="A1611:A1613"/>
    <mergeCell ref="A1621:A1622"/>
    <mergeCell ref="A1624:A1625"/>
    <mergeCell ref="A1630:A1631"/>
    <mergeCell ref="A1632:A1633"/>
    <mergeCell ref="A1635:A1636"/>
    <mergeCell ref="A1638:A1639"/>
    <mergeCell ref="A1642:A1643"/>
    <mergeCell ref="A1644:A1645"/>
    <mergeCell ref="A1667:A1668"/>
    <mergeCell ref="A1669:A1670"/>
    <mergeCell ref="A1671:A1672"/>
    <mergeCell ref="A1687:A1688"/>
    <mergeCell ref="A1689:A1690"/>
    <mergeCell ref="A1691:A1692"/>
    <mergeCell ref="A1693:A1694"/>
    <mergeCell ref="A1697:A1698"/>
    <mergeCell ref="A1699:A1701"/>
    <mergeCell ref="A1702:A1704"/>
    <mergeCell ref="A1707:A1708"/>
    <mergeCell ref="A1709:A1711"/>
    <mergeCell ref="A1712:A1713"/>
    <mergeCell ref="A1714:A1715"/>
    <mergeCell ref="A1716:A1717"/>
    <mergeCell ref="A1719:A1721"/>
    <mergeCell ref="A1722:A1723"/>
    <mergeCell ref="A1724:A1725"/>
    <mergeCell ref="A1727:A1728"/>
    <mergeCell ref="A1742:A1743"/>
    <mergeCell ref="A1744:A1745"/>
    <mergeCell ref="A1747:A1748"/>
    <mergeCell ref="A1749:A1750"/>
    <mergeCell ref="A1761:A1762"/>
    <mergeCell ref="A1773:A1774"/>
    <mergeCell ref="A1782:A1784"/>
    <mergeCell ref="A1786:A1787"/>
    <mergeCell ref="A1794:A1795"/>
    <mergeCell ref="A1797:A1798"/>
    <mergeCell ref="A1799:A1800"/>
    <mergeCell ref="A1801:A1802"/>
    <mergeCell ref="A1803:A1804"/>
    <mergeCell ref="A1805:A1806"/>
    <mergeCell ref="A1810:A1811"/>
    <mergeCell ref="A1812:A1814"/>
    <mergeCell ref="A1827:A1831"/>
    <mergeCell ref="A1832:A1835"/>
    <mergeCell ref="A1836:A1839"/>
    <mergeCell ref="A1840:A1842"/>
    <mergeCell ref="A1845:A1847"/>
    <mergeCell ref="A1851:A1852"/>
    <mergeCell ref="A1856:A1857"/>
    <mergeCell ref="A1858:A1860"/>
    <mergeCell ref="A1861:A1862"/>
    <mergeCell ref="A1863:A1864"/>
    <mergeCell ref="A1865:A1866"/>
    <mergeCell ref="A1867:A1869"/>
    <mergeCell ref="A1870:A1872"/>
    <mergeCell ref="A1873:A1874"/>
    <mergeCell ref="A1875:A1876"/>
    <mergeCell ref="A1877:A1880"/>
    <mergeCell ref="A1881:A1882"/>
    <mergeCell ref="A1884:A1885"/>
    <mergeCell ref="A1887:A1890"/>
    <mergeCell ref="A1895:A1896"/>
    <mergeCell ref="A1897:A1898"/>
    <mergeCell ref="A1903:A1904"/>
    <mergeCell ref="A1916:A1917"/>
    <mergeCell ref="A1930:A1931"/>
    <mergeCell ref="A1932:A1933"/>
    <mergeCell ref="A1934:A1935"/>
    <mergeCell ref="A1941:A1945"/>
    <mergeCell ref="A1946:A1950"/>
    <mergeCell ref="A1951:A1952"/>
    <mergeCell ref="A1953:A1957"/>
    <mergeCell ref="A1958:A1960"/>
    <mergeCell ref="A1961:A1962"/>
    <mergeCell ref="A1963:A1964"/>
    <mergeCell ref="A1965:A1967"/>
    <mergeCell ref="A1968:A1970"/>
    <mergeCell ref="A1971:A1974"/>
    <mergeCell ref="A1975:A1977"/>
    <mergeCell ref="A1979:A1981"/>
    <mergeCell ref="A1982:A1985"/>
    <mergeCell ref="A1986:A1988"/>
    <mergeCell ref="A1989:A1991"/>
    <mergeCell ref="A1996:A1997"/>
    <mergeCell ref="A1998:A2000"/>
    <mergeCell ref="A2015:A2016"/>
    <mergeCell ref="A2017:A2018"/>
    <mergeCell ref="A2019:A2020"/>
    <mergeCell ref="A2026:A2028"/>
    <mergeCell ref="A2029:A2030"/>
    <mergeCell ref="A2031:A2034"/>
    <mergeCell ref="A2035:A2036"/>
    <mergeCell ref="A2037:A2041"/>
    <mergeCell ref="A2042:A2045"/>
    <mergeCell ref="A2059:A2060"/>
    <mergeCell ref="A2125:A2127"/>
    <mergeCell ref="A2133:A2134"/>
    <mergeCell ref="A2136:A2137"/>
    <mergeCell ref="A2138:A2139"/>
    <mergeCell ref="A2140:A2141"/>
    <mergeCell ref="A2142:A2143"/>
    <mergeCell ref="A2144:A2145"/>
    <mergeCell ref="A2149:A2150"/>
    <mergeCell ref="A2153:A2154"/>
    <mergeCell ref="A2157:A2158"/>
    <mergeCell ref="A2168:A2169"/>
    <mergeCell ref="A2170:A2171"/>
    <mergeCell ref="A2172:A2173"/>
    <mergeCell ref="A2174:A2175"/>
    <mergeCell ref="A2176:A2177"/>
    <mergeCell ref="A2178:A2179"/>
    <mergeCell ref="A2181:A2182"/>
    <mergeCell ref="A2191:A2192"/>
    <mergeCell ref="A2222:A2223"/>
    <mergeCell ref="A2234:A2235"/>
    <mergeCell ref="A2236:A2237"/>
    <mergeCell ref="A2244:A2245"/>
    <mergeCell ref="A2247:A2248"/>
    <mergeCell ref="A2249:A2250"/>
    <mergeCell ref="A2251:A2252"/>
    <mergeCell ref="A2254:A2255"/>
    <mergeCell ref="A2265:A2269"/>
    <mergeCell ref="A2270:A2272"/>
    <mergeCell ref="A2273:A2274"/>
    <mergeCell ref="A2275:A2277"/>
    <mergeCell ref="A2278:A2279"/>
    <mergeCell ref="A2280:A2282"/>
    <mergeCell ref="A2285:A2287"/>
    <mergeCell ref="A2288:A2290"/>
    <mergeCell ref="A2292:A2293"/>
    <mergeCell ref="A2294:A2296"/>
    <mergeCell ref="A2297:A2298"/>
    <mergeCell ref="A2302:A2303"/>
    <mergeCell ref="A2310:A2313"/>
    <mergeCell ref="A2318:A2320"/>
    <mergeCell ref="A2325:A2326"/>
    <mergeCell ref="A2327:A2329"/>
    <mergeCell ref="A2330:A2331"/>
    <mergeCell ref="A2332:A2333"/>
    <mergeCell ref="A2334:A2335"/>
    <mergeCell ref="A2336:A2337"/>
    <mergeCell ref="A2338:A2340"/>
    <mergeCell ref="A2341:A2342"/>
    <mergeCell ref="A2347:A2348"/>
    <mergeCell ref="A2349:A2351"/>
    <mergeCell ref="A2353:A2354"/>
    <mergeCell ref="A2357:A2358"/>
    <mergeCell ref="A2359:A2361"/>
    <mergeCell ref="A2362:A2363"/>
    <mergeCell ref="A2364:A2365"/>
    <mergeCell ref="A2367:A2368"/>
    <mergeCell ref="A2369:A2370"/>
    <mergeCell ref="A2371:A2372"/>
    <mergeCell ref="A2373:A2374"/>
    <mergeCell ref="A2375:A2376"/>
    <mergeCell ref="A2378:A2379"/>
    <mergeCell ref="A2387:A2388"/>
    <mergeCell ref="A2417:A2418"/>
    <mergeCell ref="A2419:A2420"/>
    <mergeCell ref="A2424:A2425"/>
    <mergeCell ref="A2427:A2428"/>
    <mergeCell ref="A2430:A2431"/>
    <mergeCell ref="A2436:A2437"/>
    <mergeCell ref="A2445:A2446"/>
    <mergeCell ref="A2448:A2449"/>
    <mergeCell ref="A2450:A2451"/>
    <mergeCell ref="A2452:A2454"/>
    <mergeCell ref="A2455:A2456"/>
    <mergeCell ref="A2466:A2468"/>
    <mergeCell ref="A2492:A2493"/>
    <mergeCell ref="A2502:A2504"/>
    <mergeCell ref="A2505:A2506"/>
    <mergeCell ref="A2519:A2521"/>
    <mergeCell ref="A2522:A2523"/>
    <mergeCell ref="A2524:A2525"/>
    <mergeCell ref="A2535:A2536"/>
    <mergeCell ref="A2546:A2547"/>
    <mergeCell ref="A2549:A2550"/>
    <mergeCell ref="A2555:A2556"/>
    <mergeCell ref="A2557:A2558"/>
    <mergeCell ref="A2559:A2561"/>
    <mergeCell ref="A2562:A2563"/>
    <mergeCell ref="A2566:A2568"/>
    <mergeCell ref="A2569:A2570"/>
    <mergeCell ref="A2572:A2573"/>
    <mergeCell ref="A2574:A2575"/>
    <mergeCell ref="A2576:A2577"/>
    <mergeCell ref="A2578:A2580"/>
    <mergeCell ref="A2587:A2588"/>
    <mergeCell ref="A2591:A2593"/>
    <mergeCell ref="A2594:A2595"/>
    <mergeCell ref="A2596:A2597"/>
    <mergeCell ref="A2600:A2601"/>
    <mergeCell ref="A2602:A2604"/>
    <mergeCell ref="A2614:A2615"/>
    <mergeCell ref="A2644:A2645"/>
    <mergeCell ref="A2647:A2648"/>
    <mergeCell ref="A2649:A2650"/>
    <mergeCell ref="A2654:A2655"/>
    <mergeCell ref="A2665:A2666"/>
    <mergeCell ref="A2668:A2669"/>
    <mergeCell ref="A2687:A2688"/>
    <mergeCell ref="A2689:A2690"/>
    <mergeCell ref="A2691:A2692"/>
    <mergeCell ref="A2697:A2698"/>
    <mergeCell ref="A2761:A2762"/>
    <mergeCell ref="A2777:A2778"/>
    <mergeCell ref="A2784:A2785"/>
    <mergeCell ref="A2791:A2792"/>
    <mergeCell ref="A2797:A2798"/>
    <mergeCell ref="A2799:A2800"/>
    <mergeCell ref="A2804:A2807"/>
    <mergeCell ref="A2809:A2811"/>
    <mergeCell ref="A2812:A2813"/>
    <mergeCell ref="A2814:A2818"/>
    <mergeCell ref="A2819:A2821"/>
    <mergeCell ref="A2822:A2824"/>
    <mergeCell ref="A2825:A2826"/>
    <mergeCell ref="A2827:A2828"/>
    <mergeCell ref="A2834:A2835"/>
    <mergeCell ref="A2837:A2838"/>
    <mergeCell ref="A2839:A2840"/>
    <mergeCell ref="A2842:A2844"/>
    <mergeCell ref="A2852:A2854"/>
    <mergeCell ref="A2855:A2857"/>
    <mergeCell ref="A2858:A2860"/>
    <mergeCell ref="A2861:A2862"/>
    <mergeCell ref="A2863:A2864"/>
    <mergeCell ref="A2865:A2866"/>
    <mergeCell ref="A2872:A2873"/>
    <mergeCell ref="A2892:A2893"/>
    <mergeCell ref="A2894:A2895"/>
    <mergeCell ref="A2896:A2899"/>
    <mergeCell ref="A2900:A2901"/>
    <mergeCell ref="A2902:A2904"/>
    <mergeCell ref="A2905:A2906"/>
    <mergeCell ref="A2907:A2909"/>
    <mergeCell ref="A2912:A2914"/>
    <mergeCell ref="A2915:A2916"/>
    <mergeCell ref="A2917:A2918"/>
    <mergeCell ref="A2921:A2922"/>
    <mergeCell ref="A2923:A2924"/>
    <mergeCell ref="A2925:A2926"/>
    <mergeCell ref="A2927:A2928"/>
    <mergeCell ref="A2930:A2931"/>
    <mergeCell ref="A2938:A2939"/>
    <mergeCell ref="A2941:A2942"/>
    <mergeCell ref="A2944:A2945"/>
    <mergeCell ref="A2946:A2947"/>
    <mergeCell ref="A2948:A2949"/>
    <mergeCell ref="A2950:A2951"/>
    <mergeCell ref="A2954:A2955"/>
    <mergeCell ref="A2958:A2960"/>
    <mergeCell ref="A2962:A2964"/>
    <mergeCell ref="A2968:A2969"/>
    <mergeCell ref="A2970:A2971"/>
    <mergeCell ref="A2972:A2973"/>
    <mergeCell ref="A2978:A2979"/>
    <mergeCell ref="A2980:A2981"/>
    <mergeCell ref="A2982:A2983"/>
    <mergeCell ref="A2984:A2985"/>
    <mergeCell ref="A2990:A2991"/>
    <mergeCell ref="A2996:A2997"/>
    <mergeCell ref="A3006:A3007"/>
    <mergeCell ref="A3038:A3039"/>
    <mergeCell ref="A3044:A3045"/>
    <mergeCell ref="A3046:A3047"/>
    <mergeCell ref="A3048:A3049"/>
    <mergeCell ref="A3050:A3051"/>
    <mergeCell ref="A3058:A3059"/>
    <mergeCell ref="A3062:A3063"/>
    <mergeCell ref="A3064:A3065"/>
    <mergeCell ref="A3067:A3068"/>
    <mergeCell ref="A3069:A3070"/>
    <mergeCell ref="A3071:A3072"/>
    <mergeCell ref="A3076:A3078"/>
    <mergeCell ref="A3083:A3084"/>
    <mergeCell ref="A3085:A3086"/>
    <mergeCell ref="A3089:A3091"/>
    <mergeCell ref="A3092:A3094"/>
    <mergeCell ref="A3096:A3098"/>
    <mergeCell ref="A3101:A3102"/>
    <mergeCell ref="A3118:A3119"/>
    <mergeCell ref="A3121:A3123"/>
    <mergeCell ref="A3125:A3126"/>
    <mergeCell ref="A3131:A3132"/>
    <mergeCell ref="A3137:A3138"/>
    <mergeCell ref="A3139:A3141"/>
    <mergeCell ref="A3145:A3146"/>
    <mergeCell ref="A3157:A3158"/>
    <mergeCell ref="A3162:A3163"/>
    <mergeCell ref="A3164:A3165"/>
    <mergeCell ref="A3166:A3167"/>
    <mergeCell ref="A3169:A3170"/>
    <mergeCell ref="A3174:A3176"/>
    <mergeCell ref="A3192:A3194"/>
    <mergeCell ref="A3197:A3198"/>
    <mergeCell ref="A3204:A3205"/>
    <mergeCell ref="A3208:A3209"/>
    <mergeCell ref="A3216:A3217"/>
    <mergeCell ref="A3219:A3220"/>
    <mergeCell ref="A3226:A3227"/>
    <mergeCell ref="A3229:A3231"/>
    <mergeCell ref="A3232:A3233"/>
    <mergeCell ref="A3285:A3288"/>
    <mergeCell ref="A3289:A3291"/>
    <mergeCell ref="A3292:A3294"/>
    <mergeCell ref="A3295:A3296"/>
    <mergeCell ref="A3297:A3302"/>
    <mergeCell ref="A3303:A3304"/>
    <mergeCell ref="A3305:A3306"/>
    <mergeCell ref="A3307:A3311"/>
    <mergeCell ref="A3312:A3314"/>
    <mergeCell ref="A3319:A3320"/>
    <mergeCell ref="A3326:A3327"/>
    <mergeCell ref="A3338:A3339"/>
    <mergeCell ref="A3341:A3342"/>
    <mergeCell ref="A3344:A3345"/>
    <mergeCell ref="A3353:A3355"/>
    <mergeCell ref="A3356:A3357"/>
    <mergeCell ref="A3360:A3364"/>
    <mergeCell ref="A3365:A3366"/>
    <mergeCell ref="A3367:A3368"/>
    <mergeCell ref="A3369:A3370"/>
    <mergeCell ref="A3371:A3373"/>
    <mergeCell ref="A3376:A3377"/>
    <mergeCell ref="A3378:A3379"/>
    <mergeCell ref="A3380:A3381"/>
    <mergeCell ref="A3383:A3384"/>
    <mergeCell ref="A3389:A3390"/>
    <mergeCell ref="A3409:A3410"/>
    <mergeCell ref="A3411:A3413"/>
    <mergeCell ref="A3414:A3415"/>
    <mergeCell ref="A3416:A3417"/>
    <mergeCell ref="A3421:A3422"/>
    <mergeCell ref="A3423:A3424"/>
    <mergeCell ref="A3430:A3431"/>
    <mergeCell ref="A3432:A3433"/>
    <mergeCell ref="A3446:A3447"/>
    <mergeCell ref="A3509:A3510"/>
    <mergeCell ref="A3511:A3513"/>
    <mergeCell ref="A3515:A3518"/>
    <mergeCell ref="A3519:A3520"/>
    <mergeCell ref="A3523:A3525"/>
    <mergeCell ref="A3528:A3530"/>
    <mergeCell ref="A3556:A3557"/>
    <mergeCell ref="A3561:A3562"/>
    <mergeCell ref="A3567:A3568"/>
    <mergeCell ref="A3569:A3570"/>
    <mergeCell ref="A3578:A3580"/>
    <mergeCell ref="A3581:A3582"/>
    <mergeCell ref="A3598:A3599"/>
    <mergeCell ref="A3600:A3601"/>
    <mergeCell ref="A3603:A3604"/>
    <mergeCell ref="A3605:A3606"/>
    <mergeCell ref="A3607:A3608"/>
    <mergeCell ref="A3609:A3610"/>
    <mergeCell ref="A3612:A3613"/>
    <mergeCell ref="A3614:A3615"/>
    <mergeCell ref="A3616:A3617"/>
    <mergeCell ref="A3625:A3626"/>
    <mergeCell ref="A3638:A3639"/>
    <mergeCell ref="A3646:A3647"/>
    <mergeCell ref="A3648:A3649"/>
    <mergeCell ref="A3650:A3651"/>
    <mergeCell ref="A3652:A3655"/>
    <mergeCell ref="A3656:A3659"/>
    <mergeCell ref="A3664:A3667"/>
    <mergeCell ref="A3672:A3673"/>
    <mergeCell ref="A3674:A3675"/>
    <mergeCell ref="A3676:A3677"/>
    <mergeCell ref="A3678:A3679"/>
    <mergeCell ref="A3686:A3689"/>
    <mergeCell ref="A3694:A3695"/>
    <mergeCell ref="A3696:A3697"/>
    <mergeCell ref="A3699:A3700"/>
    <mergeCell ref="A3709:A3710"/>
    <mergeCell ref="A3716:A3717"/>
    <mergeCell ref="A3737:A3738"/>
    <mergeCell ref="A3739:A3740"/>
    <mergeCell ref="A3741:A3742"/>
    <mergeCell ref="A3743:A3744"/>
    <mergeCell ref="A3773:A3775"/>
    <mergeCell ref="A3776:A3778"/>
    <mergeCell ref="A3782:A3783"/>
    <mergeCell ref="A3784:A3785"/>
    <mergeCell ref="A3786:A3787"/>
    <mergeCell ref="A3788:A3789"/>
    <mergeCell ref="A3790:A3791"/>
    <mergeCell ref="A3792:A3793"/>
    <mergeCell ref="A3794:A3795"/>
    <mergeCell ref="A3797:A3798"/>
    <mergeCell ref="A3799:A3801"/>
    <mergeCell ref="A3802:A3803"/>
    <mergeCell ref="A3806:A3807"/>
    <mergeCell ref="A3811:A3812"/>
    <mergeCell ref="A3820:A3821"/>
    <mergeCell ref="A3823:A3826"/>
    <mergeCell ref="A3827:A3828"/>
    <mergeCell ref="A3829:A3830"/>
    <mergeCell ref="A3834:A3835"/>
    <mergeCell ref="A3838:A3839"/>
    <mergeCell ref="A3845:A3846"/>
    <mergeCell ref="A3848:A3849"/>
    <mergeCell ref="A3850:A3851"/>
    <mergeCell ref="A3866:A3867"/>
    <mergeCell ref="A3873:A3877"/>
    <mergeCell ref="A3879:A3880"/>
    <mergeCell ref="A3882:A3883"/>
    <mergeCell ref="A3885:A3886"/>
    <mergeCell ref="A3887:A3889"/>
    <mergeCell ref="A3890:A3892"/>
    <mergeCell ref="A3895:A3896"/>
    <mergeCell ref="A3908:A3909"/>
    <mergeCell ref="A3912:A3913"/>
    <mergeCell ref="A3932:A3934"/>
    <mergeCell ref="A3945:A3946"/>
    <mergeCell ref="A3949:A3950"/>
    <mergeCell ref="A3951:A3952"/>
    <mergeCell ref="A3975:A3976"/>
    <mergeCell ref="A3977:A3978"/>
    <mergeCell ref="A4033:A4034"/>
    <mergeCell ref="A4035:A4036"/>
    <mergeCell ref="A4037:A4038"/>
    <mergeCell ref="A4039:A4040"/>
    <mergeCell ref="A4042:A4043"/>
    <mergeCell ref="A4044:A4045"/>
    <mergeCell ref="A4046:A4047"/>
    <mergeCell ref="A4051:A4053"/>
    <mergeCell ref="A4065:A4066"/>
    <mergeCell ref="A4069:A4071"/>
    <mergeCell ref="A4073:A4076"/>
    <mergeCell ref="A4078:A4079"/>
    <mergeCell ref="A4080:A4081"/>
    <mergeCell ref="A4084:A4086"/>
    <mergeCell ref="A4089:A4090"/>
    <mergeCell ref="A4091:A4093"/>
    <mergeCell ref="A4094:A4095"/>
    <mergeCell ref="A4096:A4097"/>
    <mergeCell ref="A4099:A4100"/>
    <mergeCell ref="A4108:A4109"/>
    <mergeCell ref="A4110:A4112"/>
    <mergeCell ref="A4131:A4133"/>
    <mergeCell ref="A4134:A4135"/>
    <mergeCell ref="A4150:A4151"/>
    <mergeCell ref="A4152:A4153"/>
    <mergeCell ref="A4154:A4155"/>
    <mergeCell ref="A4156:A4157"/>
    <mergeCell ref="A4158:A4159"/>
    <mergeCell ref="A4160:A4161"/>
    <mergeCell ref="A4162:A4163"/>
    <mergeCell ref="A4164:A4165"/>
    <mergeCell ref="A4166:A4167"/>
    <mergeCell ref="A4168:A4169"/>
    <mergeCell ref="A4170:A4171"/>
    <mergeCell ref="A4172:A4173"/>
    <mergeCell ref="A4179:A4180"/>
    <mergeCell ref="A4183:A4184"/>
    <mergeCell ref="A4185:A4186"/>
    <mergeCell ref="A4187:A4189"/>
    <mergeCell ref="A4190:A4193"/>
    <mergeCell ref="A4194:A4195"/>
    <mergeCell ref="A4196:A4197"/>
    <mergeCell ref="A4200:A4202"/>
    <mergeCell ref="A4203:A4205"/>
    <mergeCell ref="A4206:A4207"/>
    <mergeCell ref="A4209:A4210"/>
    <mergeCell ref="A4211:A4212"/>
    <mergeCell ref="A4213:A4215"/>
    <mergeCell ref="A4218:A4219"/>
    <mergeCell ref="A4220:A4221"/>
    <mergeCell ref="A4222:A4223"/>
    <mergeCell ref="A4224:A4225"/>
    <mergeCell ref="A4226:A4227"/>
    <mergeCell ref="A4231:A4233"/>
    <mergeCell ref="A4235:A4236"/>
    <mergeCell ref="A4237:A4238"/>
    <mergeCell ref="A4239:A4240"/>
    <mergeCell ref="A4241:A4242"/>
    <mergeCell ref="A4243:A4244"/>
    <mergeCell ref="A4245:A4246"/>
    <mergeCell ref="A4247:A4248"/>
    <mergeCell ref="A4249:A4250"/>
    <mergeCell ref="A4251:A4252"/>
    <mergeCell ref="A4253:A4255"/>
    <mergeCell ref="A4258:A4259"/>
    <mergeCell ref="A4262:A4263"/>
    <mergeCell ref="A4264:A4265"/>
    <mergeCell ref="A4267:A4268"/>
    <mergeCell ref="A4273:A4274"/>
    <mergeCell ref="A4289:A4290"/>
    <mergeCell ref="A4291:A4292"/>
    <mergeCell ref="A4295:A4297"/>
    <mergeCell ref="A4299:A4302"/>
    <mergeCell ref="A4303:A4306"/>
    <mergeCell ref="A4307:A4308"/>
    <mergeCell ref="A4309:A4310"/>
    <mergeCell ref="A4329:A4330"/>
    <mergeCell ref="A4331:A4332"/>
    <mergeCell ref="A4355:A4356"/>
    <mergeCell ref="A4358:A4359"/>
    <mergeCell ref="A4376:A4377"/>
    <mergeCell ref="A4378:A4380"/>
    <mergeCell ref="A4381:A4382"/>
    <mergeCell ref="A4383:A4384"/>
    <mergeCell ref="A4426:A4427"/>
    <mergeCell ref="A4428:A4429"/>
    <mergeCell ref="A4442:A4443"/>
    <mergeCell ref="A4444:A4445"/>
    <mergeCell ref="A4446:A4447"/>
    <mergeCell ref="A4449:A4452"/>
    <mergeCell ref="A4453:A4454"/>
    <mergeCell ref="A4455:A4457"/>
    <mergeCell ref="A4458:A4460"/>
    <mergeCell ref="A4461:A4463"/>
    <mergeCell ref="A4464:A4465"/>
    <mergeCell ref="A4466:A4467"/>
    <mergeCell ref="A4472:A4474"/>
    <mergeCell ref="A4475:A4476"/>
    <mergeCell ref="A4481:A4484"/>
    <mergeCell ref="A4490:A4491"/>
    <mergeCell ref="A4492:A4493"/>
    <mergeCell ref="A4494:A4496"/>
    <mergeCell ref="A4498:A4499"/>
    <mergeCell ref="A4500:A4501"/>
    <mergeCell ref="A4502:A4504"/>
    <mergeCell ref="A4505:A4506"/>
    <mergeCell ref="A4508:A4511"/>
    <mergeCell ref="A4512:A4513"/>
    <mergeCell ref="A4516:A4517"/>
    <mergeCell ref="A4526:A4527"/>
    <mergeCell ref="A4528:A4529"/>
    <mergeCell ref="A4530:A4532"/>
    <mergeCell ref="A4536:A4538"/>
    <mergeCell ref="A4549:A4550"/>
    <mergeCell ref="A4553:A4554"/>
    <mergeCell ref="A4556:A4557"/>
    <mergeCell ref="A4590:A4591"/>
    <mergeCell ref="A4592:A4593"/>
    <mergeCell ref="A4595:A4596"/>
    <mergeCell ref="A4600:A4601"/>
    <mergeCell ref="A4602:A4603"/>
    <mergeCell ref="A4608:A4609"/>
    <mergeCell ref="A4611:A4612"/>
    <mergeCell ref="A4619:A4620"/>
    <mergeCell ref="A4623:A4624"/>
    <mergeCell ref="A4625:A4626"/>
    <mergeCell ref="A4638:A4639"/>
    <mergeCell ref="A4643:A4644"/>
    <mergeCell ref="A4645:A4646"/>
    <mergeCell ref="A4653:A4654"/>
    <mergeCell ref="A4656:A4657"/>
    <mergeCell ref="A4659:A4660"/>
    <mergeCell ref="A4667:A4668"/>
    <mergeCell ref="A4669:A4670"/>
    <mergeCell ref="A4672:A4673"/>
    <mergeCell ref="A4679:A4681"/>
    <mergeCell ref="A4682:A4684"/>
    <mergeCell ref="A4685:A4687"/>
    <mergeCell ref="A4692:A4693"/>
    <mergeCell ref="A4697:A4698"/>
    <mergeCell ref="A4699:A4700"/>
    <mergeCell ref="A4711:A4712"/>
    <mergeCell ref="A4714:A4715"/>
    <mergeCell ref="A4716:A4717"/>
    <mergeCell ref="A4718:A4719"/>
    <mergeCell ref="A4723:A4726"/>
    <mergeCell ref="A4727:A4728"/>
    <mergeCell ref="A4729:A4732"/>
    <mergeCell ref="A4733:A4735"/>
    <mergeCell ref="A4736:A4737"/>
    <mergeCell ref="A4739:A4740"/>
    <mergeCell ref="A4741:A4743"/>
    <mergeCell ref="A4744:A4746"/>
    <mergeCell ref="A4748:A4749"/>
    <mergeCell ref="A4750:A4754"/>
    <mergeCell ref="A4756:A4758"/>
    <mergeCell ref="A4759:A4763"/>
    <mergeCell ref="A4765:A4767"/>
    <mergeCell ref="A4768:A4769"/>
    <mergeCell ref="A4771:A4774"/>
    <mergeCell ref="A4775:A4776"/>
    <mergeCell ref="A4777:A4778"/>
    <mergeCell ref="A4779:A4780"/>
    <mergeCell ref="A4781:A4783"/>
    <mergeCell ref="A4784:A4786"/>
    <mergeCell ref="A4797:A4798"/>
    <mergeCell ref="A4812:A4813"/>
    <mergeCell ref="A4814:A4815"/>
    <mergeCell ref="A4819:A4820"/>
    <mergeCell ref="A4916:A4917"/>
    <mergeCell ref="A4955:A4957"/>
    <mergeCell ref="A4959:A4960"/>
    <mergeCell ref="A4979:A4980"/>
    <mergeCell ref="A4987:A4988"/>
    <mergeCell ref="A4998:A4999"/>
    <mergeCell ref="A5000:A5001"/>
    <mergeCell ref="A5016:A5017"/>
    <mergeCell ref="A5019:A5020"/>
    <mergeCell ref="A5021:A5022"/>
    <mergeCell ref="A5040:A5041"/>
    <mergeCell ref="A5043:A5044"/>
    <mergeCell ref="A5048:A5050"/>
    <mergeCell ref="A5086:A5087"/>
    <mergeCell ref="A5103:A5105"/>
    <mergeCell ref="A5110:A5111"/>
    <mergeCell ref="A5113:A5115"/>
    <mergeCell ref="A5125:A5126"/>
    <mergeCell ref="A5127:A5128"/>
    <mergeCell ref="A5130:A5131"/>
    <mergeCell ref="B6:B7"/>
    <mergeCell ref="B8:B9"/>
    <mergeCell ref="B10:B11"/>
    <mergeCell ref="B24:B25"/>
    <mergeCell ref="B29:B30"/>
    <mergeCell ref="B36:B41"/>
    <mergeCell ref="B42:B44"/>
    <mergeCell ref="B45:B47"/>
    <mergeCell ref="B48:B50"/>
    <mergeCell ref="B51:B52"/>
    <mergeCell ref="B53:B54"/>
    <mergeCell ref="B70:B71"/>
    <mergeCell ref="B72:B74"/>
    <mergeCell ref="B75:B78"/>
    <mergeCell ref="B79:B81"/>
    <mergeCell ref="B82:B83"/>
    <mergeCell ref="B85:B86"/>
    <mergeCell ref="B120:B121"/>
    <mergeCell ref="B125:B126"/>
    <mergeCell ref="B127:B129"/>
    <mergeCell ref="B130:B131"/>
    <mergeCell ref="B132:B133"/>
    <mergeCell ref="B134:B135"/>
    <mergeCell ref="B136:B137"/>
    <mergeCell ref="B138:B140"/>
    <mergeCell ref="B141:B145"/>
    <mergeCell ref="B146:B150"/>
    <mergeCell ref="B151:B153"/>
    <mergeCell ref="B155:B157"/>
    <mergeCell ref="B158:B159"/>
    <mergeCell ref="B161:B163"/>
    <mergeCell ref="B164:B166"/>
    <mergeCell ref="B172:B173"/>
    <mergeCell ref="B179:B182"/>
    <mergeCell ref="B183:B189"/>
    <mergeCell ref="B190:B194"/>
    <mergeCell ref="B195:B199"/>
    <mergeCell ref="B201:B205"/>
    <mergeCell ref="B206:B211"/>
    <mergeCell ref="B212:B214"/>
    <mergeCell ref="B215:B216"/>
    <mergeCell ref="B218:B222"/>
    <mergeCell ref="B226:B227"/>
    <mergeCell ref="B234:B235"/>
    <mergeCell ref="B248:B249"/>
    <mergeCell ref="B261:B262"/>
    <mergeCell ref="B273:B274"/>
    <mergeCell ref="B276:B277"/>
    <mergeCell ref="B319:B320"/>
    <mergeCell ref="B329:B332"/>
    <mergeCell ref="B333:B334"/>
    <mergeCell ref="B335:B339"/>
    <mergeCell ref="B340:B343"/>
    <mergeCell ref="B344:B346"/>
    <mergeCell ref="B347:B349"/>
    <mergeCell ref="B350:B353"/>
    <mergeCell ref="B354:B355"/>
    <mergeCell ref="B356:B357"/>
    <mergeCell ref="B360:B362"/>
    <mergeCell ref="B363:B364"/>
    <mergeCell ref="B366:B367"/>
    <mergeCell ref="B368:B369"/>
    <mergeCell ref="B370:B371"/>
    <mergeCell ref="B380:B381"/>
    <mergeCell ref="B382:B383"/>
    <mergeCell ref="B385:B386"/>
    <mergeCell ref="B390:B391"/>
    <mergeCell ref="B400:B403"/>
    <mergeCell ref="B404:B405"/>
    <mergeCell ref="B425:B426"/>
    <mergeCell ref="B427:B429"/>
    <mergeCell ref="B431:B432"/>
    <mergeCell ref="B433:B434"/>
    <mergeCell ref="B436:B438"/>
    <mergeCell ref="B439:B440"/>
    <mergeCell ref="B441:B442"/>
    <mergeCell ref="B469:B470"/>
    <mergeCell ref="B474:B475"/>
    <mergeCell ref="B476:B477"/>
    <mergeCell ref="B478:B479"/>
    <mergeCell ref="B480:B481"/>
    <mergeCell ref="B482:B483"/>
    <mergeCell ref="B490:B491"/>
    <mergeCell ref="B512:B514"/>
    <mergeCell ref="B515:B518"/>
    <mergeCell ref="B519:B520"/>
    <mergeCell ref="B521:B523"/>
    <mergeCell ref="B524:B526"/>
    <mergeCell ref="B527:B529"/>
    <mergeCell ref="B530:B531"/>
    <mergeCell ref="B532:B535"/>
    <mergeCell ref="B537:B538"/>
    <mergeCell ref="B539:B542"/>
    <mergeCell ref="B543:B544"/>
    <mergeCell ref="B545:B546"/>
    <mergeCell ref="B549:B550"/>
    <mergeCell ref="B551:B552"/>
    <mergeCell ref="B553:B555"/>
    <mergeCell ref="B557:B558"/>
    <mergeCell ref="B559:B560"/>
    <mergeCell ref="B561:B563"/>
    <mergeCell ref="B568:B569"/>
    <mergeCell ref="B570:B571"/>
    <mergeCell ref="B576:B577"/>
    <mergeCell ref="B578:B579"/>
    <mergeCell ref="B583:B584"/>
    <mergeCell ref="B592:B593"/>
    <mergeCell ref="B594:B595"/>
    <mergeCell ref="B618:B619"/>
    <mergeCell ref="B621:B622"/>
    <mergeCell ref="B644:B645"/>
    <mergeCell ref="B657:B658"/>
    <mergeCell ref="B659:B660"/>
    <mergeCell ref="B661:B662"/>
    <mergeCell ref="B668:B669"/>
    <mergeCell ref="B700:B701"/>
    <mergeCell ref="B705:B706"/>
    <mergeCell ref="B725:B726"/>
    <mergeCell ref="B727:B730"/>
    <mergeCell ref="B731:B734"/>
    <mergeCell ref="B735:B738"/>
    <mergeCell ref="B739:B740"/>
    <mergeCell ref="B741:B742"/>
    <mergeCell ref="B743:B744"/>
    <mergeCell ref="B745:B746"/>
    <mergeCell ref="B747:B748"/>
    <mergeCell ref="B749:B750"/>
    <mergeCell ref="B751:B752"/>
    <mergeCell ref="B753:B754"/>
    <mergeCell ref="B755:B757"/>
    <mergeCell ref="B758:B759"/>
    <mergeCell ref="B760:B761"/>
    <mergeCell ref="B762:B763"/>
    <mergeCell ref="B764:B765"/>
    <mergeCell ref="B766:B767"/>
    <mergeCell ref="B768:B769"/>
    <mergeCell ref="B770:B772"/>
    <mergeCell ref="B776:B777"/>
    <mergeCell ref="B778:B779"/>
    <mergeCell ref="B780:B781"/>
    <mergeCell ref="B784:B785"/>
    <mergeCell ref="B787:B788"/>
    <mergeCell ref="B789:B790"/>
    <mergeCell ref="B792:B793"/>
    <mergeCell ref="B794:B795"/>
    <mergeCell ref="B799:B800"/>
    <mergeCell ref="B801:B802"/>
    <mergeCell ref="B803:B805"/>
    <mergeCell ref="B816:B817"/>
    <mergeCell ref="B824:B825"/>
    <mergeCell ref="B826:B828"/>
    <mergeCell ref="B829:B830"/>
    <mergeCell ref="B831:B832"/>
    <mergeCell ref="B837:B839"/>
    <mergeCell ref="B849:B850"/>
    <mergeCell ref="B853:B854"/>
    <mergeCell ref="B880:B881"/>
    <mergeCell ref="B882:B883"/>
    <mergeCell ref="B884:B885"/>
    <mergeCell ref="B886:B887"/>
    <mergeCell ref="B888:B889"/>
    <mergeCell ref="B890:B891"/>
    <mergeCell ref="B892:B893"/>
    <mergeCell ref="B896:B897"/>
    <mergeCell ref="B902:B903"/>
    <mergeCell ref="B904:B905"/>
    <mergeCell ref="B906:B908"/>
    <mergeCell ref="B909:B910"/>
    <mergeCell ref="B911:B913"/>
    <mergeCell ref="B914:B915"/>
    <mergeCell ref="B917:B918"/>
    <mergeCell ref="B919:B920"/>
    <mergeCell ref="B921:B922"/>
    <mergeCell ref="B924:B925"/>
    <mergeCell ref="B927:B928"/>
    <mergeCell ref="B929:B930"/>
    <mergeCell ref="B931:B932"/>
    <mergeCell ref="B950:B952"/>
    <mergeCell ref="B953:B954"/>
    <mergeCell ref="B973:B974"/>
    <mergeCell ref="B975:B976"/>
    <mergeCell ref="B977:B978"/>
    <mergeCell ref="B979:B980"/>
    <mergeCell ref="B981:B982"/>
    <mergeCell ref="B983:B984"/>
    <mergeCell ref="B987:B988"/>
    <mergeCell ref="B989:B990"/>
    <mergeCell ref="B1009:B1010"/>
    <mergeCell ref="B1012:B1013"/>
    <mergeCell ref="B1015:B1016"/>
    <mergeCell ref="B1017:B1018"/>
    <mergeCell ref="B1020:B1022"/>
    <mergeCell ref="B1026:B1027"/>
    <mergeCell ref="B1033:B1034"/>
    <mergeCell ref="B1044:B1045"/>
    <mergeCell ref="B1046:B1047"/>
    <mergeCell ref="B1050:B1053"/>
    <mergeCell ref="B1054:B1055"/>
    <mergeCell ref="B1056:B1058"/>
    <mergeCell ref="B1061:B1062"/>
    <mergeCell ref="B1063:B1065"/>
    <mergeCell ref="B1073:B1074"/>
    <mergeCell ref="B1079:B1081"/>
    <mergeCell ref="B1082:B1084"/>
    <mergeCell ref="B1086:B1089"/>
    <mergeCell ref="B1090:B1092"/>
    <mergeCell ref="B1093:B1094"/>
    <mergeCell ref="B1095:B1096"/>
    <mergeCell ref="B1097:B1098"/>
    <mergeCell ref="B1099:B1101"/>
    <mergeCell ref="B1102:B1106"/>
    <mergeCell ref="B1107:B1110"/>
    <mergeCell ref="B1111:B1113"/>
    <mergeCell ref="B1114:B1115"/>
    <mergeCell ref="B1116:B1118"/>
    <mergeCell ref="B1119:B1122"/>
    <mergeCell ref="B1123:B1125"/>
    <mergeCell ref="B1126:B1127"/>
    <mergeCell ref="B1128:B1129"/>
    <mergeCell ref="B1130:B1131"/>
    <mergeCell ref="B1137:B1138"/>
    <mergeCell ref="B1142:B1143"/>
    <mergeCell ref="B1144:B1145"/>
    <mergeCell ref="B1146:B1147"/>
    <mergeCell ref="B1148:B1149"/>
    <mergeCell ref="B1153:B1154"/>
    <mergeCell ref="B1158:B1159"/>
    <mergeCell ref="B1193:B1195"/>
    <mergeCell ref="B1202:B1203"/>
    <mergeCell ref="B1205:B1206"/>
    <mergeCell ref="B1214:B1215"/>
    <mergeCell ref="B1216:B1217"/>
    <mergeCell ref="B1219:B1220"/>
    <mergeCell ref="B1224:B1225"/>
    <mergeCell ref="B1240:B1241"/>
    <mergeCell ref="B1242:B1243"/>
    <mergeCell ref="B1244:B1245"/>
    <mergeCell ref="B1246:B1247"/>
    <mergeCell ref="B1248:B1249"/>
    <mergeCell ref="B1254:B1256"/>
    <mergeCell ref="B1257:B1258"/>
    <mergeCell ref="B1259:B1260"/>
    <mergeCell ref="B1261:B1262"/>
    <mergeCell ref="B1277:B1278"/>
    <mergeCell ref="B1286:B1287"/>
    <mergeCell ref="B1288:B1289"/>
    <mergeCell ref="B1298:B1300"/>
    <mergeCell ref="B1301:B1303"/>
    <mergeCell ref="B1304:B1307"/>
    <mergeCell ref="B1308:B1310"/>
    <mergeCell ref="B1311:B1312"/>
    <mergeCell ref="B1316:B1318"/>
    <mergeCell ref="B1319:B1321"/>
    <mergeCell ref="B1322:B1323"/>
    <mergeCell ref="B1324:B1325"/>
    <mergeCell ref="B1326:B1328"/>
    <mergeCell ref="B1329:B1330"/>
    <mergeCell ref="B1331:B1334"/>
    <mergeCell ref="B1335:B1336"/>
    <mergeCell ref="B1337:B1338"/>
    <mergeCell ref="B1339:B1341"/>
    <mergeCell ref="B1342:B1343"/>
    <mergeCell ref="B1362:B1363"/>
    <mergeCell ref="B1365:B1366"/>
    <mergeCell ref="B1369:B1370"/>
    <mergeCell ref="B1371:B1373"/>
    <mergeCell ref="B1375:B1376"/>
    <mergeCell ref="B1377:B1378"/>
    <mergeCell ref="B1395:B1396"/>
    <mergeCell ref="B1397:B1398"/>
    <mergeCell ref="B1403:B1404"/>
    <mergeCell ref="B1409:B1410"/>
    <mergeCell ref="B1418:B1420"/>
    <mergeCell ref="B1421:B1423"/>
    <mergeCell ref="B1424:B1425"/>
    <mergeCell ref="B1426:B1428"/>
    <mergeCell ref="B1429:B1432"/>
    <mergeCell ref="B1433:B1434"/>
    <mergeCell ref="B1435:B1437"/>
    <mergeCell ref="B1457:B1458"/>
    <mergeCell ref="B1459:B1460"/>
    <mergeCell ref="B1464:B1465"/>
    <mergeCell ref="B1469:B1470"/>
    <mergeCell ref="B1478:B1479"/>
    <mergeCell ref="B1480:B1481"/>
    <mergeCell ref="B1482:B1483"/>
    <mergeCell ref="B1484:B1486"/>
    <mergeCell ref="B1488:B1489"/>
    <mergeCell ref="B1490:B1491"/>
    <mergeCell ref="B1492:B1494"/>
    <mergeCell ref="B1495:B1496"/>
    <mergeCell ref="B1497:B1498"/>
    <mergeCell ref="B1499:B1500"/>
    <mergeCell ref="B1505:B1506"/>
    <mergeCell ref="B1507:B1508"/>
    <mergeCell ref="B1522:B1523"/>
    <mergeCell ref="B1524:B1525"/>
    <mergeCell ref="B1527:B1528"/>
    <mergeCell ref="B1531:B1532"/>
    <mergeCell ref="B1534:B1535"/>
    <mergeCell ref="B1537:B1538"/>
    <mergeCell ref="B1539:B1540"/>
    <mergeCell ref="B1541:B1542"/>
    <mergeCell ref="B1547:B1548"/>
    <mergeCell ref="B1551:B1552"/>
    <mergeCell ref="B1553:B1554"/>
    <mergeCell ref="B1555:B1556"/>
    <mergeCell ref="B1558:B1560"/>
    <mergeCell ref="B1561:B1563"/>
    <mergeCell ref="B1564:B1566"/>
    <mergeCell ref="B1567:B1569"/>
    <mergeCell ref="B1572:B1574"/>
    <mergeCell ref="B1581:B1582"/>
    <mergeCell ref="B1585:B1586"/>
    <mergeCell ref="B1587:B1589"/>
    <mergeCell ref="B1590:B1591"/>
    <mergeCell ref="B1592:B1593"/>
    <mergeCell ref="B1594:B1595"/>
    <mergeCell ref="B1596:B1598"/>
    <mergeCell ref="B1599:B1600"/>
    <mergeCell ref="B1601:B1602"/>
    <mergeCell ref="B1607:B1608"/>
    <mergeCell ref="B1611:B1613"/>
    <mergeCell ref="B1621:B1622"/>
    <mergeCell ref="B1624:B1625"/>
    <mergeCell ref="B1630:B1631"/>
    <mergeCell ref="B1632:B1633"/>
    <mergeCell ref="B1635:B1636"/>
    <mergeCell ref="B1638:B1639"/>
    <mergeCell ref="B1642:B1643"/>
    <mergeCell ref="B1644:B1645"/>
    <mergeCell ref="B1667:B1668"/>
    <mergeCell ref="B1669:B1670"/>
    <mergeCell ref="B1671:B1672"/>
    <mergeCell ref="B1687:B1688"/>
    <mergeCell ref="B1689:B1690"/>
    <mergeCell ref="B1691:B1692"/>
    <mergeCell ref="B1693:B1694"/>
    <mergeCell ref="B1697:B1698"/>
    <mergeCell ref="B1699:B1701"/>
    <mergeCell ref="B1702:B1704"/>
    <mergeCell ref="B1707:B1708"/>
    <mergeCell ref="B1709:B1711"/>
    <mergeCell ref="B1712:B1713"/>
    <mergeCell ref="B1714:B1715"/>
    <mergeCell ref="B1716:B1717"/>
    <mergeCell ref="B1719:B1721"/>
    <mergeCell ref="B1722:B1723"/>
    <mergeCell ref="B1724:B1725"/>
    <mergeCell ref="B1727:B1728"/>
    <mergeCell ref="B1742:B1743"/>
    <mergeCell ref="B1744:B1745"/>
    <mergeCell ref="B1747:B1748"/>
    <mergeCell ref="B1749:B1750"/>
    <mergeCell ref="B1761:B1762"/>
    <mergeCell ref="B1773:B1774"/>
    <mergeCell ref="B1782:B1784"/>
    <mergeCell ref="B1786:B1787"/>
    <mergeCell ref="B1794:B1795"/>
    <mergeCell ref="B1797:B1798"/>
    <mergeCell ref="B1799:B1800"/>
    <mergeCell ref="B1801:B1802"/>
    <mergeCell ref="B1803:B1804"/>
    <mergeCell ref="B1805:B1806"/>
    <mergeCell ref="B1810:B1811"/>
    <mergeCell ref="B1812:B1814"/>
    <mergeCell ref="B1827:B1831"/>
    <mergeCell ref="B1832:B1835"/>
    <mergeCell ref="B1836:B1839"/>
    <mergeCell ref="B1840:B1842"/>
    <mergeCell ref="B1845:B1847"/>
    <mergeCell ref="B1851:B1852"/>
    <mergeCell ref="B1856:B1857"/>
    <mergeCell ref="B1858:B1860"/>
    <mergeCell ref="B1861:B1862"/>
    <mergeCell ref="B1863:B1864"/>
    <mergeCell ref="B1865:B1866"/>
    <mergeCell ref="B1867:B1869"/>
    <mergeCell ref="B1870:B1872"/>
    <mergeCell ref="B1873:B1874"/>
    <mergeCell ref="B1875:B1876"/>
    <mergeCell ref="B1877:B1880"/>
    <mergeCell ref="B1881:B1882"/>
    <mergeCell ref="B1884:B1885"/>
    <mergeCell ref="B1887:B1890"/>
    <mergeCell ref="B1895:B1896"/>
    <mergeCell ref="B1897:B1898"/>
    <mergeCell ref="B1903:B1904"/>
    <mergeCell ref="B1916:B1917"/>
    <mergeCell ref="B1930:B1931"/>
    <mergeCell ref="B1932:B1933"/>
    <mergeCell ref="B1934:B1935"/>
    <mergeCell ref="B1941:B1945"/>
    <mergeCell ref="B1946:B1950"/>
    <mergeCell ref="B1951:B1952"/>
    <mergeCell ref="B1953:B1957"/>
    <mergeCell ref="B1958:B1960"/>
    <mergeCell ref="B1961:B1962"/>
    <mergeCell ref="B1963:B1964"/>
    <mergeCell ref="B1965:B1967"/>
    <mergeCell ref="B1968:B1970"/>
    <mergeCell ref="B1971:B1974"/>
    <mergeCell ref="B1975:B1977"/>
    <mergeCell ref="B1979:B1981"/>
    <mergeCell ref="B1982:B1985"/>
    <mergeCell ref="B1986:B1988"/>
    <mergeCell ref="B1989:B1991"/>
    <mergeCell ref="B1996:B1997"/>
    <mergeCell ref="B1998:B2000"/>
    <mergeCell ref="B2015:B2016"/>
    <mergeCell ref="B2017:B2018"/>
    <mergeCell ref="B2019:B2020"/>
    <mergeCell ref="B2026:B2028"/>
    <mergeCell ref="B2029:B2030"/>
    <mergeCell ref="B2031:B2034"/>
    <mergeCell ref="B2035:B2036"/>
    <mergeCell ref="B2037:B2041"/>
    <mergeCell ref="B2042:B2045"/>
    <mergeCell ref="B2059:B2060"/>
    <mergeCell ref="B2125:B2127"/>
    <mergeCell ref="B2133:B2134"/>
    <mergeCell ref="B2136:B2137"/>
    <mergeCell ref="B2138:B2139"/>
    <mergeCell ref="B2140:B2141"/>
    <mergeCell ref="B2142:B2143"/>
    <mergeCell ref="B2144:B2145"/>
    <mergeCell ref="B2149:B2150"/>
    <mergeCell ref="B2153:B2154"/>
    <mergeCell ref="B2157:B2158"/>
    <mergeCell ref="B2168:B2169"/>
    <mergeCell ref="B2170:B2171"/>
    <mergeCell ref="B2172:B2173"/>
    <mergeCell ref="B2174:B2175"/>
    <mergeCell ref="B2176:B2177"/>
    <mergeCell ref="B2178:B2179"/>
    <mergeCell ref="B2181:B2182"/>
    <mergeCell ref="B2191:B2192"/>
    <mergeCell ref="B2222:B2223"/>
    <mergeCell ref="B2234:B2235"/>
    <mergeCell ref="B2236:B2237"/>
    <mergeCell ref="B2244:B2245"/>
    <mergeCell ref="B2247:B2248"/>
    <mergeCell ref="B2249:B2250"/>
    <mergeCell ref="B2251:B2252"/>
    <mergeCell ref="B2254:B2255"/>
    <mergeCell ref="B2265:B2269"/>
    <mergeCell ref="B2270:B2272"/>
    <mergeCell ref="B2273:B2274"/>
    <mergeCell ref="B2275:B2277"/>
    <mergeCell ref="B2278:B2279"/>
    <mergeCell ref="B2280:B2282"/>
    <mergeCell ref="B2285:B2287"/>
    <mergeCell ref="B2288:B2290"/>
    <mergeCell ref="B2292:B2293"/>
    <mergeCell ref="B2294:B2296"/>
    <mergeCell ref="B2297:B2298"/>
    <mergeCell ref="B2302:B2303"/>
    <mergeCell ref="B2310:B2313"/>
    <mergeCell ref="B2318:B2320"/>
    <mergeCell ref="B2325:B2326"/>
    <mergeCell ref="B2327:B2329"/>
    <mergeCell ref="B2330:B2331"/>
    <mergeCell ref="B2332:B2333"/>
    <mergeCell ref="B2334:B2335"/>
    <mergeCell ref="B2336:B2337"/>
    <mergeCell ref="B2338:B2340"/>
    <mergeCell ref="B2341:B2342"/>
    <mergeCell ref="B2347:B2348"/>
    <mergeCell ref="B2349:B2351"/>
    <mergeCell ref="B2353:B2354"/>
    <mergeCell ref="B2357:B2358"/>
    <mergeCell ref="B2359:B2361"/>
    <mergeCell ref="B2362:B2363"/>
    <mergeCell ref="B2364:B2365"/>
    <mergeCell ref="B2367:B2368"/>
    <mergeCell ref="B2369:B2370"/>
    <mergeCell ref="B2371:B2372"/>
    <mergeCell ref="B2373:B2374"/>
    <mergeCell ref="B2375:B2376"/>
    <mergeCell ref="B2378:B2379"/>
    <mergeCell ref="B2387:B2388"/>
    <mergeCell ref="B2417:B2418"/>
    <mergeCell ref="B2419:B2420"/>
    <mergeCell ref="B2424:B2425"/>
    <mergeCell ref="B2427:B2428"/>
    <mergeCell ref="B2430:B2431"/>
    <mergeCell ref="B2436:B2437"/>
    <mergeCell ref="B2445:B2446"/>
    <mergeCell ref="B2448:B2449"/>
    <mergeCell ref="B2450:B2451"/>
    <mergeCell ref="B2452:B2454"/>
    <mergeCell ref="B2455:B2456"/>
    <mergeCell ref="B2466:B2468"/>
    <mergeCell ref="B2492:B2493"/>
    <mergeCell ref="B2502:B2504"/>
    <mergeCell ref="B2505:B2506"/>
    <mergeCell ref="B2519:B2521"/>
    <mergeCell ref="B2522:B2523"/>
    <mergeCell ref="B2524:B2525"/>
    <mergeCell ref="B2535:B2536"/>
    <mergeCell ref="B2546:B2547"/>
    <mergeCell ref="B2549:B2550"/>
    <mergeCell ref="B2555:B2556"/>
    <mergeCell ref="B2557:B2558"/>
    <mergeCell ref="B2559:B2561"/>
    <mergeCell ref="B2562:B2563"/>
    <mergeCell ref="B2566:B2568"/>
    <mergeCell ref="B2569:B2570"/>
    <mergeCell ref="B2572:B2573"/>
    <mergeCell ref="B2574:B2575"/>
    <mergeCell ref="B2576:B2577"/>
    <mergeCell ref="B2578:B2580"/>
    <mergeCell ref="B2587:B2588"/>
    <mergeCell ref="B2591:B2593"/>
    <mergeCell ref="B2594:B2595"/>
    <mergeCell ref="B2596:B2597"/>
    <mergeCell ref="B2600:B2601"/>
    <mergeCell ref="B2602:B2604"/>
    <mergeCell ref="B2614:B2615"/>
    <mergeCell ref="B2644:B2645"/>
    <mergeCell ref="B2647:B2648"/>
    <mergeCell ref="B2649:B2650"/>
    <mergeCell ref="B2654:B2655"/>
    <mergeCell ref="B2665:B2666"/>
    <mergeCell ref="B2668:B2669"/>
    <mergeCell ref="B2687:B2688"/>
    <mergeCell ref="B2689:B2690"/>
    <mergeCell ref="B2691:B2692"/>
    <mergeCell ref="B2697:B2698"/>
    <mergeCell ref="B2761:B2762"/>
    <mergeCell ref="B2777:B2778"/>
    <mergeCell ref="B2784:B2785"/>
    <mergeCell ref="B2791:B2792"/>
    <mergeCell ref="B2797:B2798"/>
    <mergeCell ref="B2799:B2800"/>
    <mergeCell ref="B2804:B2807"/>
    <mergeCell ref="B2809:B2811"/>
    <mergeCell ref="B2812:B2813"/>
    <mergeCell ref="B2814:B2818"/>
    <mergeCell ref="B2819:B2821"/>
    <mergeCell ref="B2822:B2824"/>
    <mergeCell ref="B2825:B2826"/>
    <mergeCell ref="B2827:B2828"/>
    <mergeCell ref="B2834:B2835"/>
    <mergeCell ref="B2837:B2838"/>
    <mergeCell ref="B2839:B2840"/>
    <mergeCell ref="B2842:B2844"/>
    <mergeCell ref="B2852:B2854"/>
    <mergeCell ref="B2855:B2857"/>
    <mergeCell ref="B2858:B2860"/>
    <mergeCell ref="B2861:B2862"/>
    <mergeCell ref="B2863:B2864"/>
    <mergeCell ref="B2865:B2866"/>
    <mergeCell ref="B2872:B2873"/>
    <mergeCell ref="B2892:B2893"/>
    <mergeCell ref="B2894:B2895"/>
    <mergeCell ref="B2896:B2899"/>
    <mergeCell ref="B2900:B2901"/>
    <mergeCell ref="B2902:B2904"/>
    <mergeCell ref="B2905:B2906"/>
    <mergeCell ref="B2907:B2909"/>
    <mergeCell ref="B2912:B2914"/>
    <mergeCell ref="B2915:B2916"/>
    <mergeCell ref="B2917:B2918"/>
    <mergeCell ref="B2921:B2922"/>
    <mergeCell ref="B2923:B2924"/>
    <mergeCell ref="B2925:B2926"/>
    <mergeCell ref="B2927:B2928"/>
    <mergeCell ref="B2930:B2931"/>
    <mergeCell ref="B2938:B2939"/>
    <mergeCell ref="B2941:B2942"/>
    <mergeCell ref="B2944:B2945"/>
    <mergeCell ref="B2946:B2947"/>
    <mergeCell ref="B2948:B2949"/>
    <mergeCell ref="B2950:B2951"/>
    <mergeCell ref="B2954:B2955"/>
    <mergeCell ref="B2958:B2960"/>
    <mergeCell ref="B2962:B2964"/>
    <mergeCell ref="B2968:B2969"/>
    <mergeCell ref="B2970:B2971"/>
    <mergeCell ref="B2972:B2973"/>
    <mergeCell ref="B2978:B2979"/>
    <mergeCell ref="B2980:B2981"/>
    <mergeCell ref="B2982:B2983"/>
    <mergeCell ref="B2984:B2985"/>
    <mergeCell ref="B2990:B2991"/>
    <mergeCell ref="B2996:B2997"/>
    <mergeCell ref="B3006:B3007"/>
    <mergeCell ref="B3038:B3039"/>
    <mergeCell ref="B3044:B3045"/>
    <mergeCell ref="B3046:B3047"/>
    <mergeCell ref="B3048:B3049"/>
    <mergeCell ref="B3050:B3051"/>
    <mergeCell ref="B3058:B3059"/>
    <mergeCell ref="B3062:B3063"/>
    <mergeCell ref="B3064:B3065"/>
    <mergeCell ref="B3067:B3068"/>
    <mergeCell ref="B3069:B3070"/>
    <mergeCell ref="B3071:B3072"/>
    <mergeCell ref="B3076:B3078"/>
    <mergeCell ref="B3083:B3084"/>
    <mergeCell ref="B3085:B3086"/>
    <mergeCell ref="B3089:B3091"/>
    <mergeCell ref="B3092:B3094"/>
    <mergeCell ref="B3096:B3098"/>
    <mergeCell ref="B3101:B3102"/>
    <mergeCell ref="B3118:B3119"/>
    <mergeCell ref="B3121:B3123"/>
    <mergeCell ref="B3125:B3126"/>
    <mergeCell ref="B3131:B3132"/>
    <mergeCell ref="B3137:B3138"/>
    <mergeCell ref="B3139:B3141"/>
    <mergeCell ref="B3145:B3146"/>
    <mergeCell ref="B3157:B3158"/>
    <mergeCell ref="B3162:B3163"/>
    <mergeCell ref="B3164:B3165"/>
    <mergeCell ref="B3166:B3167"/>
    <mergeCell ref="B3169:B3170"/>
    <mergeCell ref="B3174:B3176"/>
    <mergeCell ref="B3192:B3194"/>
    <mergeCell ref="B3197:B3198"/>
    <mergeCell ref="B3204:B3205"/>
    <mergeCell ref="B3208:B3209"/>
    <mergeCell ref="B3216:B3217"/>
    <mergeCell ref="B3219:B3220"/>
    <mergeCell ref="B3226:B3227"/>
    <mergeCell ref="B3229:B3231"/>
    <mergeCell ref="B3232:B3233"/>
    <mergeCell ref="B3282:B3283"/>
    <mergeCell ref="B3285:B3288"/>
    <mergeCell ref="B3289:B3291"/>
    <mergeCell ref="B3292:B3294"/>
    <mergeCell ref="B3295:B3296"/>
    <mergeCell ref="B3297:B3302"/>
    <mergeCell ref="B3303:B3304"/>
    <mergeCell ref="B3305:B3306"/>
    <mergeCell ref="B3307:B3311"/>
    <mergeCell ref="B3312:B3314"/>
    <mergeCell ref="B3319:B3320"/>
    <mergeCell ref="B3326:B3327"/>
    <mergeCell ref="B3338:B3339"/>
    <mergeCell ref="B3341:B3342"/>
    <mergeCell ref="B3344:B3345"/>
    <mergeCell ref="B3353:B3355"/>
    <mergeCell ref="B3356:B3357"/>
    <mergeCell ref="B3360:B3364"/>
    <mergeCell ref="B3365:B3366"/>
    <mergeCell ref="B3367:B3368"/>
    <mergeCell ref="B3369:B3370"/>
    <mergeCell ref="B3371:B3373"/>
    <mergeCell ref="B3376:B3377"/>
    <mergeCell ref="B3378:B3379"/>
    <mergeCell ref="B3380:B3381"/>
    <mergeCell ref="B3383:B3384"/>
    <mergeCell ref="B3389:B3390"/>
    <mergeCell ref="B3409:B3410"/>
    <mergeCell ref="B3411:B3413"/>
    <mergeCell ref="B3414:B3415"/>
    <mergeCell ref="B3416:B3417"/>
    <mergeCell ref="B3421:B3422"/>
    <mergeCell ref="B3423:B3424"/>
    <mergeCell ref="B3430:B3431"/>
    <mergeCell ref="B3432:B3433"/>
    <mergeCell ref="B3446:B3447"/>
    <mergeCell ref="B3509:B3510"/>
    <mergeCell ref="B3511:B3513"/>
    <mergeCell ref="B3515:B3518"/>
    <mergeCell ref="B3519:B3520"/>
    <mergeCell ref="B3523:B3525"/>
    <mergeCell ref="B3528:B3530"/>
    <mergeCell ref="B3556:B3557"/>
    <mergeCell ref="B3561:B3562"/>
    <mergeCell ref="B3567:B3568"/>
    <mergeCell ref="B3569:B3570"/>
    <mergeCell ref="B3578:B3580"/>
    <mergeCell ref="B3581:B3582"/>
    <mergeCell ref="B3598:B3599"/>
    <mergeCell ref="B3600:B3601"/>
    <mergeCell ref="B3603:B3604"/>
    <mergeCell ref="B3605:B3606"/>
    <mergeCell ref="B3607:B3608"/>
    <mergeCell ref="B3609:B3610"/>
    <mergeCell ref="B3612:B3613"/>
    <mergeCell ref="B3614:B3615"/>
    <mergeCell ref="B3616:B3617"/>
    <mergeCell ref="B3625:B3626"/>
    <mergeCell ref="B3638:B3639"/>
    <mergeCell ref="B3646:B3647"/>
    <mergeCell ref="B3648:B3649"/>
    <mergeCell ref="B3650:B3651"/>
    <mergeCell ref="B3652:B3655"/>
    <mergeCell ref="B3656:B3659"/>
    <mergeCell ref="B3664:B3667"/>
    <mergeCell ref="B3672:B3673"/>
    <mergeCell ref="B3674:B3675"/>
    <mergeCell ref="B3676:B3677"/>
    <mergeCell ref="B3678:B3679"/>
    <mergeCell ref="B3686:B3689"/>
    <mergeCell ref="B3694:B3695"/>
    <mergeCell ref="B3696:B3697"/>
    <mergeCell ref="B3699:B3700"/>
    <mergeCell ref="B3709:B3710"/>
    <mergeCell ref="B3716:B3717"/>
    <mergeCell ref="B3737:B3738"/>
    <mergeCell ref="B3739:B3740"/>
    <mergeCell ref="B3741:B3742"/>
    <mergeCell ref="B3743:B3744"/>
    <mergeCell ref="B3773:B3775"/>
    <mergeCell ref="B3776:B3778"/>
    <mergeCell ref="B3782:B3783"/>
    <mergeCell ref="B3784:B3785"/>
    <mergeCell ref="B3786:B3787"/>
    <mergeCell ref="B3788:B3789"/>
    <mergeCell ref="B3790:B3791"/>
    <mergeCell ref="B3792:B3793"/>
    <mergeCell ref="B3794:B3795"/>
    <mergeCell ref="B3797:B3798"/>
    <mergeCell ref="B3799:B3801"/>
    <mergeCell ref="B3802:B3803"/>
    <mergeCell ref="B3806:B3807"/>
    <mergeCell ref="B3811:B3812"/>
    <mergeCell ref="B3820:B3821"/>
    <mergeCell ref="B3823:B3826"/>
    <mergeCell ref="B3827:B3828"/>
    <mergeCell ref="B3829:B3830"/>
    <mergeCell ref="B3834:B3835"/>
    <mergeCell ref="B3838:B3839"/>
    <mergeCell ref="B3845:B3846"/>
    <mergeCell ref="B3848:B3849"/>
    <mergeCell ref="B3850:B3851"/>
    <mergeCell ref="B3866:B3867"/>
    <mergeCell ref="B3873:B3877"/>
    <mergeCell ref="B3879:B3880"/>
    <mergeCell ref="B3882:B3883"/>
    <mergeCell ref="B3885:B3886"/>
    <mergeCell ref="B3887:B3889"/>
    <mergeCell ref="B3890:B3892"/>
    <mergeCell ref="B3895:B3896"/>
    <mergeCell ref="B3908:B3909"/>
    <mergeCell ref="B3912:B3913"/>
    <mergeCell ref="B3932:B3934"/>
    <mergeCell ref="B3945:B3946"/>
    <mergeCell ref="B3949:B3950"/>
    <mergeCell ref="B3951:B3952"/>
    <mergeCell ref="B3975:B3976"/>
    <mergeCell ref="B3977:B3978"/>
    <mergeCell ref="B4033:B4034"/>
    <mergeCell ref="B4035:B4036"/>
    <mergeCell ref="B4037:B4038"/>
    <mergeCell ref="B4039:B4040"/>
    <mergeCell ref="B4042:B4043"/>
    <mergeCell ref="B4044:B4045"/>
    <mergeCell ref="B4046:B4047"/>
    <mergeCell ref="B4051:B4053"/>
    <mergeCell ref="B4065:B4066"/>
    <mergeCell ref="B4069:B4071"/>
    <mergeCell ref="B4073:B4076"/>
    <mergeCell ref="B4078:B4079"/>
    <mergeCell ref="B4080:B4081"/>
    <mergeCell ref="B4084:B4086"/>
    <mergeCell ref="B4089:B4090"/>
    <mergeCell ref="B4091:B4093"/>
    <mergeCell ref="B4094:B4095"/>
    <mergeCell ref="B4096:B4097"/>
    <mergeCell ref="B4099:B4100"/>
    <mergeCell ref="B4108:B4109"/>
    <mergeCell ref="B4110:B4112"/>
    <mergeCell ref="B4131:B4133"/>
    <mergeCell ref="B4134:B4135"/>
    <mergeCell ref="B4150:B4151"/>
    <mergeCell ref="B4152:B4153"/>
    <mergeCell ref="B4154:B4155"/>
    <mergeCell ref="B4156:B4157"/>
    <mergeCell ref="B4158:B4159"/>
    <mergeCell ref="B4160:B4161"/>
    <mergeCell ref="B4162:B4163"/>
    <mergeCell ref="B4164:B4165"/>
    <mergeCell ref="B4166:B4167"/>
    <mergeCell ref="B4168:B4169"/>
    <mergeCell ref="B4170:B4171"/>
    <mergeCell ref="B4172:B4173"/>
    <mergeCell ref="B4179:B4180"/>
    <mergeCell ref="B4183:B4184"/>
    <mergeCell ref="B4185:B4186"/>
    <mergeCell ref="B4187:B4189"/>
    <mergeCell ref="B4190:B4193"/>
    <mergeCell ref="B4194:B4195"/>
    <mergeCell ref="B4196:B4197"/>
    <mergeCell ref="B4200:B4201"/>
    <mergeCell ref="B4203:B4205"/>
    <mergeCell ref="B4206:B4207"/>
    <mergeCell ref="B4209:B4210"/>
    <mergeCell ref="B4211:B4212"/>
    <mergeCell ref="B4213:B4215"/>
    <mergeCell ref="B4218:B4219"/>
    <mergeCell ref="B4220:B4221"/>
    <mergeCell ref="B4222:B4223"/>
    <mergeCell ref="B4224:B4225"/>
    <mergeCell ref="B4226:B4227"/>
    <mergeCell ref="B4231:B4233"/>
    <mergeCell ref="B4235:B4236"/>
    <mergeCell ref="B4237:B4238"/>
    <mergeCell ref="B4239:B4240"/>
    <mergeCell ref="B4241:B4242"/>
    <mergeCell ref="B4243:B4244"/>
    <mergeCell ref="B4245:B4246"/>
    <mergeCell ref="B4247:B4248"/>
    <mergeCell ref="B4249:B4250"/>
    <mergeCell ref="B4251:B4252"/>
    <mergeCell ref="B4253:B4255"/>
    <mergeCell ref="B4258:B4259"/>
    <mergeCell ref="B4262:B4263"/>
    <mergeCell ref="B4264:B4265"/>
    <mergeCell ref="B4267:B4268"/>
    <mergeCell ref="B4273:B4274"/>
    <mergeCell ref="B4289:B4290"/>
    <mergeCell ref="B4291:B4292"/>
    <mergeCell ref="B4295:B4297"/>
    <mergeCell ref="B4299:B4302"/>
    <mergeCell ref="B4303:B4306"/>
    <mergeCell ref="B4307:B4308"/>
    <mergeCell ref="B4309:B4310"/>
    <mergeCell ref="B4329:B4330"/>
    <mergeCell ref="B4331:B4332"/>
    <mergeCell ref="B4355:B4356"/>
    <mergeCell ref="B4358:B4359"/>
    <mergeCell ref="B4376:B4377"/>
    <mergeCell ref="B4378:B4380"/>
    <mergeCell ref="B4381:B4382"/>
    <mergeCell ref="B4383:B4384"/>
    <mergeCell ref="B4426:B4427"/>
    <mergeCell ref="B4428:B4429"/>
    <mergeCell ref="B4442:B4443"/>
    <mergeCell ref="B4444:B4445"/>
    <mergeCell ref="B4446:B4447"/>
    <mergeCell ref="B4449:B4452"/>
    <mergeCell ref="B4453:B4454"/>
    <mergeCell ref="B4455:B4457"/>
    <mergeCell ref="B4458:B4460"/>
    <mergeCell ref="B4461:B4463"/>
    <mergeCell ref="B4464:B4465"/>
    <mergeCell ref="B4466:B4467"/>
    <mergeCell ref="B4472:B4474"/>
    <mergeCell ref="B4475:B4476"/>
    <mergeCell ref="B4481:B4484"/>
    <mergeCell ref="B4490:B4491"/>
    <mergeCell ref="B4492:B4493"/>
    <mergeCell ref="B4494:B4496"/>
    <mergeCell ref="B4498:B4499"/>
    <mergeCell ref="B4500:B4501"/>
    <mergeCell ref="B4502:B4504"/>
    <mergeCell ref="B4505:B4506"/>
    <mergeCell ref="B4508:B4511"/>
    <mergeCell ref="B4512:B4513"/>
    <mergeCell ref="B4516:B4517"/>
    <mergeCell ref="B4526:B4527"/>
    <mergeCell ref="B4528:B4529"/>
    <mergeCell ref="B4530:B4532"/>
    <mergeCell ref="B4536:B4538"/>
    <mergeCell ref="B4549:B4550"/>
    <mergeCell ref="B4553:B4554"/>
    <mergeCell ref="B4556:B4557"/>
    <mergeCell ref="B4590:B4591"/>
    <mergeCell ref="B4592:B4593"/>
    <mergeCell ref="B4595:B4596"/>
    <mergeCell ref="B4600:B4601"/>
    <mergeCell ref="B4602:B4603"/>
    <mergeCell ref="B4608:B4609"/>
    <mergeCell ref="B4611:B4612"/>
    <mergeCell ref="B4619:B4620"/>
    <mergeCell ref="B4623:B4624"/>
    <mergeCell ref="B4625:B4626"/>
    <mergeCell ref="B4638:B4639"/>
    <mergeCell ref="B4643:B4644"/>
    <mergeCell ref="B4645:B4646"/>
    <mergeCell ref="B4653:B4654"/>
    <mergeCell ref="B4656:B4657"/>
    <mergeCell ref="B4659:B4660"/>
    <mergeCell ref="B4667:B4668"/>
    <mergeCell ref="B4669:B4670"/>
    <mergeCell ref="B4672:B4673"/>
    <mergeCell ref="B4679:B4681"/>
    <mergeCell ref="B4682:B4684"/>
    <mergeCell ref="B4685:B4687"/>
    <mergeCell ref="B4692:B4693"/>
    <mergeCell ref="B4697:B4698"/>
    <mergeCell ref="B4699:B4700"/>
    <mergeCell ref="B4711:B4712"/>
    <mergeCell ref="B4714:B4715"/>
    <mergeCell ref="B4716:B4717"/>
    <mergeCell ref="B4718:B4719"/>
    <mergeCell ref="B4723:B4726"/>
    <mergeCell ref="B4727:B4728"/>
    <mergeCell ref="B4729:B4732"/>
    <mergeCell ref="B4733:B4735"/>
    <mergeCell ref="B4736:B4737"/>
    <mergeCell ref="B4739:B4740"/>
    <mergeCell ref="B4741:B4743"/>
    <mergeCell ref="B4744:B4746"/>
    <mergeCell ref="B4748:B4749"/>
    <mergeCell ref="B4750:B4754"/>
    <mergeCell ref="B4756:B4758"/>
    <mergeCell ref="B4759:B4763"/>
    <mergeCell ref="B4765:B4767"/>
    <mergeCell ref="B4768:B4769"/>
    <mergeCell ref="B4771:B4774"/>
    <mergeCell ref="B4775:B4776"/>
    <mergeCell ref="B4777:B4778"/>
    <mergeCell ref="B4779:B4780"/>
    <mergeCell ref="B4781:B4783"/>
    <mergeCell ref="B4784:B4786"/>
    <mergeCell ref="B4797:B4798"/>
    <mergeCell ref="B4812:B4813"/>
    <mergeCell ref="B4814:B4815"/>
    <mergeCell ref="B4819:B4820"/>
    <mergeCell ref="B4916:B4917"/>
    <mergeCell ref="B4955:B4957"/>
    <mergeCell ref="B4959:B4960"/>
    <mergeCell ref="B4979:B4980"/>
    <mergeCell ref="B4987:B4988"/>
    <mergeCell ref="B4998:B4999"/>
    <mergeCell ref="B5000:B5001"/>
    <mergeCell ref="B5016:B5017"/>
    <mergeCell ref="B5019:B5020"/>
    <mergeCell ref="B5021:B5022"/>
    <mergeCell ref="B5040:B5041"/>
    <mergeCell ref="B5043:B5044"/>
    <mergeCell ref="B5048:B5050"/>
    <mergeCell ref="B5086:B5087"/>
    <mergeCell ref="B5103:B5105"/>
    <mergeCell ref="B5110:B5111"/>
    <mergeCell ref="B5113:B5115"/>
    <mergeCell ref="B5125:B5126"/>
    <mergeCell ref="B5127:B5128"/>
    <mergeCell ref="B5130:B5131"/>
    <mergeCell ref="C6:C7"/>
    <mergeCell ref="C8:C9"/>
    <mergeCell ref="C10:C11"/>
    <mergeCell ref="C24:C25"/>
    <mergeCell ref="C29:C30"/>
    <mergeCell ref="C36:C41"/>
    <mergeCell ref="C42:C44"/>
    <mergeCell ref="C45:C47"/>
    <mergeCell ref="C48:C50"/>
    <mergeCell ref="C51:C52"/>
    <mergeCell ref="C53:C54"/>
    <mergeCell ref="C70:C71"/>
    <mergeCell ref="C72:C74"/>
    <mergeCell ref="C75:C78"/>
    <mergeCell ref="C79:C81"/>
    <mergeCell ref="C82:C83"/>
    <mergeCell ref="C85:C86"/>
    <mergeCell ref="C120:C121"/>
    <mergeCell ref="C125:C126"/>
    <mergeCell ref="C127:C129"/>
    <mergeCell ref="C130:C131"/>
    <mergeCell ref="C132:C133"/>
    <mergeCell ref="C134:C135"/>
    <mergeCell ref="C136:C137"/>
    <mergeCell ref="C138:C140"/>
    <mergeCell ref="C141:C145"/>
    <mergeCell ref="C146:C150"/>
    <mergeCell ref="C151:C153"/>
    <mergeCell ref="C155:C157"/>
    <mergeCell ref="C158:C159"/>
    <mergeCell ref="C161:C163"/>
    <mergeCell ref="C164:C166"/>
    <mergeCell ref="C172:C173"/>
    <mergeCell ref="C179:C182"/>
    <mergeCell ref="C183:C189"/>
    <mergeCell ref="C190:C194"/>
    <mergeCell ref="C195:C199"/>
    <mergeCell ref="C201:C205"/>
    <mergeCell ref="C206:C211"/>
    <mergeCell ref="C212:C214"/>
    <mergeCell ref="C215:C216"/>
    <mergeCell ref="C218:C222"/>
    <mergeCell ref="C226:C227"/>
    <mergeCell ref="C234:C235"/>
    <mergeCell ref="C248:C249"/>
    <mergeCell ref="C261:C262"/>
    <mergeCell ref="C273:C274"/>
    <mergeCell ref="C276:C277"/>
    <mergeCell ref="C319:C320"/>
    <mergeCell ref="C329:C332"/>
    <mergeCell ref="C333:C334"/>
    <mergeCell ref="C335:C339"/>
    <mergeCell ref="C340:C343"/>
    <mergeCell ref="C344:C346"/>
    <mergeCell ref="C347:C349"/>
    <mergeCell ref="C350:C353"/>
    <mergeCell ref="C354:C355"/>
    <mergeCell ref="C356:C357"/>
    <mergeCell ref="C360:C362"/>
    <mergeCell ref="C363:C364"/>
    <mergeCell ref="C366:C367"/>
    <mergeCell ref="C368:C369"/>
    <mergeCell ref="C370:C371"/>
    <mergeCell ref="C380:C381"/>
    <mergeCell ref="C382:C383"/>
    <mergeCell ref="C385:C386"/>
    <mergeCell ref="C390:C391"/>
    <mergeCell ref="C400:C403"/>
    <mergeCell ref="C404:C405"/>
    <mergeCell ref="C425:C426"/>
    <mergeCell ref="C427:C429"/>
    <mergeCell ref="C431:C432"/>
    <mergeCell ref="C433:C434"/>
    <mergeCell ref="C436:C438"/>
    <mergeCell ref="C439:C440"/>
    <mergeCell ref="C441:C442"/>
    <mergeCell ref="C469:C470"/>
    <mergeCell ref="C474:C475"/>
    <mergeCell ref="C476:C477"/>
    <mergeCell ref="C478:C479"/>
    <mergeCell ref="C480:C481"/>
    <mergeCell ref="C482:C483"/>
    <mergeCell ref="C490:C491"/>
    <mergeCell ref="C512:C514"/>
    <mergeCell ref="C515:C518"/>
    <mergeCell ref="C519:C520"/>
    <mergeCell ref="C521:C523"/>
    <mergeCell ref="C524:C526"/>
    <mergeCell ref="C527:C529"/>
    <mergeCell ref="C530:C531"/>
    <mergeCell ref="C532:C535"/>
    <mergeCell ref="C537:C538"/>
    <mergeCell ref="C539:C542"/>
    <mergeCell ref="C543:C544"/>
    <mergeCell ref="C545:C546"/>
    <mergeCell ref="C549:C550"/>
    <mergeCell ref="C551:C552"/>
    <mergeCell ref="C553:C555"/>
    <mergeCell ref="C557:C558"/>
    <mergeCell ref="C559:C560"/>
    <mergeCell ref="C561:C563"/>
    <mergeCell ref="C568:C569"/>
    <mergeCell ref="C570:C571"/>
    <mergeCell ref="C576:C577"/>
    <mergeCell ref="C578:C579"/>
    <mergeCell ref="C583:C584"/>
    <mergeCell ref="C592:C593"/>
    <mergeCell ref="C594:C595"/>
    <mergeCell ref="C618:C619"/>
    <mergeCell ref="C621:C622"/>
    <mergeCell ref="C644:C645"/>
    <mergeCell ref="C657:C658"/>
    <mergeCell ref="C659:C660"/>
    <mergeCell ref="C661:C662"/>
    <mergeCell ref="C668:C669"/>
    <mergeCell ref="C700:C701"/>
    <mergeCell ref="C705:C706"/>
    <mergeCell ref="C725:C726"/>
    <mergeCell ref="C727:C730"/>
    <mergeCell ref="C731:C734"/>
    <mergeCell ref="C735:C738"/>
    <mergeCell ref="C739:C740"/>
    <mergeCell ref="C741:C742"/>
    <mergeCell ref="C743:C744"/>
    <mergeCell ref="C745:C746"/>
    <mergeCell ref="C747:C748"/>
    <mergeCell ref="C749:C750"/>
    <mergeCell ref="C751:C752"/>
    <mergeCell ref="C753:C754"/>
    <mergeCell ref="C755:C757"/>
    <mergeCell ref="C758:C759"/>
    <mergeCell ref="C760:C761"/>
    <mergeCell ref="C762:C763"/>
    <mergeCell ref="C764:C765"/>
    <mergeCell ref="C766:C767"/>
    <mergeCell ref="C768:C769"/>
    <mergeCell ref="C770:C772"/>
    <mergeCell ref="C776:C777"/>
    <mergeCell ref="C778:C779"/>
    <mergeCell ref="C780:C781"/>
    <mergeCell ref="C784:C785"/>
    <mergeCell ref="C787:C788"/>
    <mergeCell ref="C789:C790"/>
    <mergeCell ref="C792:C793"/>
    <mergeCell ref="C794:C795"/>
    <mergeCell ref="C799:C800"/>
    <mergeCell ref="C801:C802"/>
    <mergeCell ref="C803:C805"/>
    <mergeCell ref="C816:C817"/>
    <mergeCell ref="C824:C825"/>
    <mergeCell ref="C826:C828"/>
    <mergeCell ref="C829:C830"/>
    <mergeCell ref="C831:C832"/>
    <mergeCell ref="C837:C839"/>
    <mergeCell ref="C849:C850"/>
    <mergeCell ref="C853:C854"/>
    <mergeCell ref="C880:C881"/>
    <mergeCell ref="C882:C883"/>
    <mergeCell ref="C884:C885"/>
    <mergeCell ref="C886:C887"/>
    <mergeCell ref="C888:C889"/>
    <mergeCell ref="C890:C891"/>
    <mergeCell ref="C892:C893"/>
    <mergeCell ref="C896:C897"/>
    <mergeCell ref="C902:C903"/>
    <mergeCell ref="C904:C905"/>
    <mergeCell ref="C906:C908"/>
    <mergeCell ref="C909:C910"/>
    <mergeCell ref="C911:C913"/>
    <mergeCell ref="C914:C915"/>
    <mergeCell ref="C917:C918"/>
    <mergeCell ref="C919:C920"/>
    <mergeCell ref="C921:C922"/>
    <mergeCell ref="C924:C925"/>
    <mergeCell ref="C927:C928"/>
    <mergeCell ref="C929:C930"/>
    <mergeCell ref="C931:C932"/>
    <mergeCell ref="C950:C952"/>
    <mergeCell ref="C953:C954"/>
    <mergeCell ref="C973:C974"/>
    <mergeCell ref="C975:C976"/>
    <mergeCell ref="C977:C978"/>
    <mergeCell ref="C979:C980"/>
    <mergeCell ref="C981:C982"/>
    <mergeCell ref="C983:C984"/>
    <mergeCell ref="C987:C988"/>
    <mergeCell ref="C989:C990"/>
    <mergeCell ref="C1009:C1010"/>
    <mergeCell ref="C1012:C1013"/>
    <mergeCell ref="C1015:C1016"/>
    <mergeCell ref="C1017:C1018"/>
    <mergeCell ref="C1020:C1022"/>
    <mergeCell ref="C1026:C1027"/>
    <mergeCell ref="C1033:C1034"/>
    <mergeCell ref="C1044:C1045"/>
    <mergeCell ref="C1046:C1047"/>
    <mergeCell ref="C1050:C1053"/>
    <mergeCell ref="C1054:C1055"/>
    <mergeCell ref="C1056:C1058"/>
    <mergeCell ref="C1061:C1062"/>
    <mergeCell ref="C1063:C1065"/>
    <mergeCell ref="C1073:C1074"/>
    <mergeCell ref="C1079:C1081"/>
    <mergeCell ref="C1082:C1084"/>
    <mergeCell ref="C1086:C1089"/>
    <mergeCell ref="C1090:C1092"/>
    <mergeCell ref="C1093:C1094"/>
    <mergeCell ref="C1095:C1096"/>
    <mergeCell ref="C1097:C1098"/>
    <mergeCell ref="C1099:C1101"/>
    <mergeCell ref="C1102:C1106"/>
    <mergeCell ref="C1107:C1110"/>
    <mergeCell ref="C1111:C1113"/>
    <mergeCell ref="C1114:C1115"/>
    <mergeCell ref="C1116:C1118"/>
    <mergeCell ref="C1119:C1122"/>
    <mergeCell ref="C1123:C1125"/>
    <mergeCell ref="C1126:C1127"/>
    <mergeCell ref="C1128:C1129"/>
    <mergeCell ref="C1130:C1131"/>
    <mergeCell ref="C1137:C1138"/>
    <mergeCell ref="C1142:C1143"/>
    <mergeCell ref="C1144:C1145"/>
    <mergeCell ref="C1146:C1147"/>
    <mergeCell ref="C1148:C1149"/>
    <mergeCell ref="C1153:C1154"/>
    <mergeCell ref="C1158:C1159"/>
    <mergeCell ref="C1193:C1195"/>
    <mergeCell ref="C1202:C1203"/>
    <mergeCell ref="C1205:C1206"/>
    <mergeCell ref="C1214:C1215"/>
    <mergeCell ref="C1216:C1217"/>
    <mergeCell ref="C1219:C1220"/>
    <mergeCell ref="C1224:C1225"/>
    <mergeCell ref="C1240:C1241"/>
    <mergeCell ref="C1242:C1243"/>
    <mergeCell ref="C1244:C1245"/>
    <mergeCell ref="C1246:C1247"/>
    <mergeCell ref="C1248:C1249"/>
    <mergeCell ref="C1254:C1256"/>
    <mergeCell ref="C1257:C1258"/>
    <mergeCell ref="C1259:C1260"/>
    <mergeCell ref="C1261:C1262"/>
    <mergeCell ref="C1277:C1278"/>
    <mergeCell ref="C1286:C1287"/>
    <mergeCell ref="C1288:C1289"/>
    <mergeCell ref="C1298:C1300"/>
    <mergeCell ref="C1301:C1303"/>
    <mergeCell ref="C1304:C1307"/>
    <mergeCell ref="C1308:C1310"/>
    <mergeCell ref="C1311:C1312"/>
    <mergeCell ref="C1316:C1318"/>
    <mergeCell ref="C1319:C1321"/>
    <mergeCell ref="C1322:C1323"/>
    <mergeCell ref="C1324:C1325"/>
    <mergeCell ref="C1326:C1328"/>
    <mergeCell ref="C1329:C1330"/>
    <mergeCell ref="C1331:C1334"/>
    <mergeCell ref="C1335:C1336"/>
    <mergeCell ref="C1337:C1338"/>
    <mergeCell ref="C1339:C1341"/>
    <mergeCell ref="C1342:C1343"/>
    <mergeCell ref="C1362:C1363"/>
    <mergeCell ref="C1365:C1366"/>
    <mergeCell ref="C1369:C1370"/>
    <mergeCell ref="C1371:C1373"/>
    <mergeCell ref="C1375:C1376"/>
    <mergeCell ref="C1377:C1378"/>
    <mergeCell ref="C1395:C1396"/>
    <mergeCell ref="C1397:C1398"/>
    <mergeCell ref="C1403:C1404"/>
    <mergeCell ref="C1409:C1410"/>
    <mergeCell ref="C1418:C1420"/>
    <mergeCell ref="C1421:C1423"/>
    <mergeCell ref="C1424:C1425"/>
    <mergeCell ref="C1426:C1428"/>
    <mergeCell ref="C1429:C1432"/>
    <mergeCell ref="C1433:C1434"/>
    <mergeCell ref="C1435:C1437"/>
    <mergeCell ref="C1457:C1458"/>
    <mergeCell ref="C1459:C1460"/>
    <mergeCell ref="C1464:C1465"/>
    <mergeCell ref="C1469:C1470"/>
    <mergeCell ref="C1478:C1479"/>
    <mergeCell ref="C1480:C1481"/>
    <mergeCell ref="C1482:C1483"/>
    <mergeCell ref="C1484:C1486"/>
    <mergeCell ref="C1488:C1489"/>
    <mergeCell ref="C1490:C1491"/>
    <mergeCell ref="C1492:C1494"/>
    <mergeCell ref="C1495:C1496"/>
    <mergeCell ref="C1497:C1498"/>
    <mergeCell ref="C1499:C1500"/>
    <mergeCell ref="C1505:C1506"/>
    <mergeCell ref="C1507:C1508"/>
    <mergeCell ref="C1522:C1523"/>
    <mergeCell ref="C1524:C1525"/>
    <mergeCell ref="C1527:C1528"/>
    <mergeCell ref="C1531:C1532"/>
    <mergeCell ref="C1534:C1535"/>
    <mergeCell ref="C1537:C1538"/>
    <mergeCell ref="C1539:C1540"/>
    <mergeCell ref="C1541:C1542"/>
    <mergeCell ref="C1547:C1548"/>
    <mergeCell ref="C1551:C1552"/>
    <mergeCell ref="C1553:C1554"/>
    <mergeCell ref="C1555:C1556"/>
    <mergeCell ref="C1558:C1560"/>
    <mergeCell ref="C1561:C1563"/>
    <mergeCell ref="C1564:C1566"/>
    <mergeCell ref="C1567:C1569"/>
    <mergeCell ref="C1572:C1574"/>
    <mergeCell ref="C1581:C1582"/>
    <mergeCell ref="C1585:C1586"/>
    <mergeCell ref="C1587:C1589"/>
    <mergeCell ref="C1590:C1591"/>
    <mergeCell ref="C1592:C1593"/>
    <mergeCell ref="C1594:C1595"/>
    <mergeCell ref="C1596:C1598"/>
    <mergeCell ref="C1599:C1600"/>
    <mergeCell ref="C1601:C1602"/>
    <mergeCell ref="C1607:C1608"/>
    <mergeCell ref="C1611:C1613"/>
    <mergeCell ref="C1621:C1622"/>
    <mergeCell ref="C1624:C1625"/>
    <mergeCell ref="C1630:C1631"/>
    <mergeCell ref="C1632:C1633"/>
    <mergeCell ref="C1635:C1636"/>
    <mergeCell ref="C1638:C1639"/>
    <mergeCell ref="C1642:C1643"/>
    <mergeCell ref="C1644:C1645"/>
    <mergeCell ref="C1667:C1668"/>
    <mergeCell ref="C1669:C1670"/>
    <mergeCell ref="C1671:C1672"/>
    <mergeCell ref="C1687:C1688"/>
    <mergeCell ref="C1689:C1690"/>
    <mergeCell ref="C1691:C1692"/>
    <mergeCell ref="C1693:C1694"/>
    <mergeCell ref="C1697:C1698"/>
    <mergeCell ref="C1699:C1701"/>
    <mergeCell ref="C1702:C1704"/>
    <mergeCell ref="C1707:C1708"/>
    <mergeCell ref="C1709:C1711"/>
    <mergeCell ref="C1712:C1713"/>
    <mergeCell ref="C1714:C1715"/>
    <mergeCell ref="C1716:C1717"/>
    <mergeCell ref="C1719:C1721"/>
    <mergeCell ref="C1722:C1723"/>
    <mergeCell ref="C1724:C1725"/>
    <mergeCell ref="C1727:C1728"/>
    <mergeCell ref="C1742:C1743"/>
    <mergeCell ref="C1744:C1745"/>
    <mergeCell ref="C1747:C1748"/>
    <mergeCell ref="C1749:C1750"/>
    <mergeCell ref="C1761:C1762"/>
    <mergeCell ref="C1773:C1774"/>
    <mergeCell ref="C1782:C1784"/>
    <mergeCell ref="C1786:C1787"/>
    <mergeCell ref="C1794:C1795"/>
    <mergeCell ref="C1797:C1798"/>
    <mergeCell ref="C1799:C1800"/>
    <mergeCell ref="C1801:C1802"/>
    <mergeCell ref="C1803:C1804"/>
    <mergeCell ref="C1805:C1806"/>
    <mergeCell ref="C1810:C1811"/>
    <mergeCell ref="C1812:C1814"/>
    <mergeCell ref="C1827:C1831"/>
    <mergeCell ref="C1832:C1835"/>
    <mergeCell ref="C1836:C1839"/>
    <mergeCell ref="C1840:C1842"/>
    <mergeCell ref="C1845:C1847"/>
    <mergeCell ref="C1851:C1852"/>
    <mergeCell ref="C1856:C1857"/>
    <mergeCell ref="C1858:C1860"/>
    <mergeCell ref="C1861:C1862"/>
    <mergeCell ref="C1863:C1864"/>
    <mergeCell ref="C1865:C1866"/>
    <mergeCell ref="C1867:C1869"/>
    <mergeCell ref="C1870:C1872"/>
    <mergeCell ref="C1873:C1874"/>
    <mergeCell ref="C1875:C1876"/>
    <mergeCell ref="C1877:C1880"/>
    <mergeCell ref="C1881:C1882"/>
    <mergeCell ref="C1884:C1885"/>
    <mergeCell ref="C1887:C1890"/>
    <mergeCell ref="C1895:C1896"/>
    <mergeCell ref="C1897:C1898"/>
    <mergeCell ref="C1903:C1904"/>
    <mergeCell ref="C1916:C1917"/>
    <mergeCell ref="C1930:C1931"/>
    <mergeCell ref="C1932:C1933"/>
    <mergeCell ref="C1934:C1935"/>
    <mergeCell ref="C1941:C1945"/>
    <mergeCell ref="C1946:C1950"/>
    <mergeCell ref="C1951:C1952"/>
    <mergeCell ref="C1953:C1957"/>
    <mergeCell ref="C1958:C1960"/>
    <mergeCell ref="C1961:C1962"/>
    <mergeCell ref="C1963:C1964"/>
    <mergeCell ref="C1965:C1967"/>
    <mergeCell ref="C1968:C1970"/>
    <mergeCell ref="C1971:C1974"/>
    <mergeCell ref="C1975:C1977"/>
    <mergeCell ref="C1979:C1981"/>
    <mergeCell ref="C1982:C1985"/>
    <mergeCell ref="C1986:C1988"/>
    <mergeCell ref="C1989:C1991"/>
    <mergeCell ref="C1996:C1997"/>
    <mergeCell ref="C1998:C2000"/>
    <mergeCell ref="C2015:C2016"/>
    <mergeCell ref="C2017:C2018"/>
    <mergeCell ref="C2019:C2020"/>
    <mergeCell ref="C2026:C2028"/>
    <mergeCell ref="C2029:C2030"/>
    <mergeCell ref="C2031:C2034"/>
    <mergeCell ref="C2035:C2036"/>
    <mergeCell ref="C2037:C2041"/>
    <mergeCell ref="C2042:C2045"/>
    <mergeCell ref="C2059:C2060"/>
    <mergeCell ref="C2125:C2127"/>
    <mergeCell ref="C2133:C2134"/>
    <mergeCell ref="C2136:C2137"/>
    <mergeCell ref="C2138:C2139"/>
    <mergeCell ref="C2140:C2141"/>
    <mergeCell ref="C2142:C2143"/>
    <mergeCell ref="C2144:C2145"/>
    <mergeCell ref="C2149:C2150"/>
    <mergeCell ref="C2153:C2154"/>
    <mergeCell ref="C2157:C2158"/>
    <mergeCell ref="C2168:C2169"/>
    <mergeCell ref="C2170:C2171"/>
    <mergeCell ref="C2172:C2173"/>
    <mergeCell ref="C2174:C2175"/>
    <mergeCell ref="C2176:C2177"/>
    <mergeCell ref="C2178:C2179"/>
    <mergeCell ref="C2181:C2182"/>
    <mergeCell ref="C2191:C2192"/>
    <mergeCell ref="C2222:C2223"/>
    <mergeCell ref="C2234:C2235"/>
    <mergeCell ref="C2236:C2237"/>
    <mergeCell ref="C2244:C2245"/>
    <mergeCell ref="C2247:C2248"/>
    <mergeCell ref="C2249:C2250"/>
    <mergeCell ref="C2251:C2252"/>
    <mergeCell ref="C2254:C2255"/>
    <mergeCell ref="C2265:C2269"/>
    <mergeCell ref="C2270:C2272"/>
    <mergeCell ref="C2273:C2274"/>
    <mergeCell ref="C2275:C2277"/>
    <mergeCell ref="C2278:C2279"/>
    <mergeCell ref="C2280:C2282"/>
    <mergeCell ref="C2285:C2287"/>
    <mergeCell ref="C2288:C2290"/>
    <mergeCell ref="C2292:C2293"/>
    <mergeCell ref="C2294:C2296"/>
    <mergeCell ref="C2297:C2298"/>
    <mergeCell ref="C2302:C2303"/>
    <mergeCell ref="C2310:C2313"/>
    <mergeCell ref="C2318:C2320"/>
    <mergeCell ref="C2325:C2326"/>
    <mergeCell ref="C2327:C2329"/>
    <mergeCell ref="C2330:C2331"/>
    <mergeCell ref="C2332:C2333"/>
    <mergeCell ref="C2334:C2335"/>
    <mergeCell ref="C2336:C2337"/>
    <mergeCell ref="C2338:C2340"/>
    <mergeCell ref="C2341:C2342"/>
    <mergeCell ref="C2347:C2348"/>
    <mergeCell ref="C2349:C2351"/>
    <mergeCell ref="C2353:C2354"/>
    <mergeCell ref="C2357:C2358"/>
    <mergeCell ref="C2359:C2361"/>
    <mergeCell ref="C2362:C2363"/>
    <mergeCell ref="C2364:C2365"/>
    <mergeCell ref="C2367:C2368"/>
    <mergeCell ref="C2369:C2370"/>
    <mergeCell ref="C2371:C2372"/>
    <mergeCell ref="C2373:C2374"/>
    <mergeCell ref="C2375:C2376"/>
    <mergeCell ref="C2378:C2379"/>
    <mergeCell ref="C2387:C2388"/>
    <mergeCell ref="C2417:C2418"/>
    <mergeCell ref="C2419:C2420"/>
    <mergeCell ref="C2424:C2425"/>
    <mergeCell ref="C2427:C2428"/>
    <mergeCell ref="C2430:C2431"/>
    <mergeCell ref="C2436:C2437"/>
    <mergeCell ref="C2445:C2446"/>
    <mergeCell ref="C2448:C2449"/>
    <mergeCell ref="C2450:C2451"/>
    <mergeCell ref="C2452:C2454"/>
    <mergeCell ref="C2455:C2456"/>
    <mergeCell ref="C2466:C2468"/>
    <mergeCell ref="C2492:C2493"/>
    <mergeCell ref="C2502:C2504"/>
    <mergeCell ref="C2505:C2506"/>
    <mergeCell ref="C2519:C2521"/>
    <mergeCell ref="C2522:C2523"/>
    <mergeCell ref="C2524:C2525"/>
    <mergeCell ref="C2535:C2536"/>
    <mergeCell ref="C2546:C2547"/>
    <mergeCell ref="C2549:C2550"/>
    <mergeCell ref="C2555:C2556"/>
    <mergeCell ref="C2557:C2558"/>
    <mergeCell ref="C2559:C2561"/>
    <mergeCell ref="C2562:C2563"/>
    <mergeCell ref="C2566:C2568"/>
    <mergeCell ref="C2569:C2570"/>
    <mergeCell ref="C2572:C2573"/>
    <mergeCell ref="C2574:C2575"/>
    <mergeCell ref="C2576:C2577"/>
    <mergeCell ref="C2578:C2580"/>
    <mergeCell ref="C2587:C2588"/>
    <mergeCell ref="C2591:C2593"/>
    <mergeCell ref="C2594:C2595"/>
    <mergeCell ref="C2596:C2597"/>
    <mergeCell ref="C2600:C2601"/>
    <mergeCell ref="C2602:C2604"/>
    <mergeCell ref="C2614:C2615"/>
    <mergeCell ref="C2644:C2645"/>
    <mergeCell ref="C2647:C2648"/>
    <mergeCell ref="C2649:C2650"/>
    <mergeCell ref="C2654:C2655"/>
    <mergeCell ref="C2665:C2666"/>
    <mergeCell ref="C2668:C2669"/>
    <mergeCell ref="C2687:C2688"/>
    <mergeCell ref="C2689:C2690"/>
    <mergeCell ref="C2691:C2692"/>
    <mergeCell ref="C2697:C2698"/>
    <mergeCell ref="C2761:C2762"/>
    <mergeCell ref="C2777:C2778"/>
    <mergeCell ref="C2784:C2785"/>
    <mergeCell ref="C2791:C2792"/>
    <mergeCell ref="C2797:C2798"/>
    <mergeCell ref="C2799:C2800"/>
    <mergeCell ref="C2804:C2807"/>
    <mergeCell ref="C2809:C2811"/>
    <mergeCell ref="C2812:C2813"/>
    <mergeCell ref="C2814:C2818"/>
    <mergeCell ref="C2819:C2821"/>
    <mergeCell ref="C2822:C2824"/>
    <mergeCell ref="C2825:C2826"/>
    <mergeCell ref="C2827:C2828"/>
    <mergeCell ref="C2834:C2835"/>
    <mergeCell ref="C2837:C2838"/>
    <mergeCell ref="C2839:C2840"/>
    <mergeCell ref="C2842:C2844"/>
    <mergeCell ref="C2852:C2854"/>
    <mergeCell ref="C2855:C2857"/>
    <mergeCell ref="C2858:C2860"/>
    <mergeCell ref="C2861:C2862"/>
    <mergeCell ref="C2863:C2864"/>
    <mergeCell ref="C2865:C2866"/>
    <mergeCell ref="C2872:C2873"/>
    <mergeCell ref="C2892:C2893"/>
    <mergeCell ref="C2894:C2895"/>
    <mergeCell ref="C2896:C2899"/>
    <mergeCell ref="C2900:C2901"/>
    <mergeCell ref="C2902:C2904"/>
    <mergeCell ref="C2905:C2906"/>
    <mergeCell ref="C2907:C2909"/>
    <mergeCell ref="C2912:C2914"/>
    <mergeCell ref="C2915:C2916"/>
    <mergeCell ref="C2917:C2918"/>
    <mergeCell ref="C2921:C2922"/>
    <mergeCell ref="C2923:C2924"/>
    <mergeCell ref="C2925:C2926"/>
    <mergeCell ref="C2927:C2928"/>
    <mergeCell ref="C2930:C2931"/>
    <mergeCell ref="C2938:C2939"/>
    <mergeCell ref="C2941:C2942"/>
    <mergeCell ref="C2944:C2945"/>
    <mergeCell ref="C2946:C2947"/>
    <mergeCell ref="C2948:C2949"/>
    <mergeCell ref="C2950:C2951"/>
    <mergeCell ref="C2954:C2955"/>
    <mergeCell ref="C2958:C2960"/>
    <mergeCell ref="C2962:C2964"/>
    <mergeCell ref="C2968:C2969"/>
    <mergeCell ref="C2970:C2971"/>
    <mergeCell ref="C2972:C2973"/>
    <mergeCell ref="C2978:C2979"/>
    <mergeCell ref="C2980:C2981"/>
    <mergeCell ref="C2982:C2983"/>
    <mergeCell ref="C2984:C2985"/>
    <mergeCell ref="C2990:C2991"/>
    <mergeCell ref="C2996:C2997"/>
    <mergeCell ref="C3006:C3007"/>
    <mergeCell ref="C3038:C3039"/>
    <mergeCell ref="C3044:C3045"/>
    <mergeCell ref="C3046:C3047"/>
    <mergeCell ref="C3048:C3049"/>
    <mergeCell ref="C3050:C3051"/>
    <mergeCell ref="C3058:C3059"/>
    <mergeCell ref="C3062:C3063"/>
    <mergeCell ref="C3064:C3065"/>
    <mergeCell ref="C3067:C3068"/>
    <mergeCell ref="C3069:C3070"/>
    <mergeCell ref="C3071:C3072"/>
    <mergeCell ref="C3076:C3078"/>
    <mergeCell ref="C3083:C3084"/>
    <mergeCell ref="C3085:C3086"/>
    <mergeCell ref="C3089:C3091"/>
    <mergeCell ref="C3092:C3094"/>
    <mergeCell ref="C3096:C3098"/>
    <mergeCell ref="C3101:C3102"/>
    <mergeCell ref="C3118:C3119"/>
    <mergeCell ref="C3121:C3123"/>
    <mergeCell ref="C3125:C3126"/>
    <mergeCell ref="C3131:C3132"/>
    <mergeCell ref="C3137:C3138"/>
    <mergeCell ref="C3139:C3141"/>
    <mergeCell ref="C3145:C3146"/>
    <mergeCell ref="C3157:C3158"/>
    <mergeCell ref="C3162:C3163"/>
    <mergeCell ref="C3164:C3165"/>
    <mergeCell ref="C3166:C3167"/>
    <mergeCell ref="C3169:C3170"/>
    <mergeCell ref="C3174:C3176"/>
    <mergeCell ref="C3192:C3194"/>
    <mergeCell ref="C3197:C3198"/>
    <mergeCell ref="C3204:C3205"/>
    <mergeCell ref="C3208:C3209"/>
    <mergeCell ref="C3216:C3217"/>
    <mergeCell ref="C3219:C3220"/>
    <mergeCell ref="C3226:C3227"/>
    <mergeCell ref="C3229:C3231"/>
    <mergeCell ref="C3232:C3233"/>
    <mergeCell ref="C3282:C3283"/>
    <mergeCell ref="C3285:C3288"/>
    <mergeCell ref="C3289:C3291"/>
    <mergeCell ref="C3292:C3294"/>
    <mergeCell ref="C3295:C3296"/>
    <mergeCell ref="C3297:C3302"/>
    <mergeCell ref="C3303:C3304"/>
    <mergeCell ref="C3305:C3306"/>
    <mergeCell ref="C3307:C3311"/>
    <mergeCell ref="C3312:C3314"/>
    <mergeCell ref="C3319:C3320"/>
    <mergeCell ref="C3326:C3327"/>
    <mergeCell ref="C3338:C3339"/>
    <mergeCell ref="C3341:C3342"/>
    <mergeCell ref="C3344:C3345"/>
    <mergeCell ref="C3353:C3355"/>
    <mergeCell ref="C3356:C3357"/>
    <mergeCell ref="C3360:C3364"/>
    <mergeCell ref="C3365:C3366"/>
    <mergeCell ref="C3367:C3368"/>
    <mergeCell ref="C3369:C3370"/>
    <mergeCell ref="C3371:C3373"/>
    <mergeCell ref="C3376:C3377"/>
    <mergeCell ref="C3378:C3379"/>
    <mergeCell ref="C3380:C3381"/>
    <mergeCell ref="C3383:C3384"/>
    <mergeCell ref="C3389:C3390"/>
    <mergeCell ref="C3409:C3410"/>
    <mergeCell ref="C3411:C3413"/>
    <mergeCell ref="C3414:C3415"/>
    <mergeCell ref="C3416:C3417"/>
    <mergeCell ref="C3421:C3422"/>
    <mergeCell ref="C3423:C3424"/>
    <mergeCell ref="C3430:C3431"/>
    <mergeCell ref="C3432:C3433"/>
    <mergeCell ref="C3446:C3447"/>
    <mergeCell ref="C3509:C3510"/>
    <mergeCell ref="C3511:C3513"/>
    <mergeCell ref="C3515:C3518"/>
    <mergeCell ref="C3519:C3520"/>
    <mergeCell ref="C3523:C3525"/>
    <mergeCell ref="C3528:C3530"/>
    <mergeCell ref="C3556:C3557"/>
    <mergeCell ref="C3561:C3562"/>
    <mergeCell ref="C3567:C3568"/>
    <mergeCell ref="C3569:C3570"/>
    <mergeCell ref="C3578:C3580"/>
    <mergeCell ref="C3581:C3582"/>
    <mergeCell ref="C3598:C3599"/>
    <mergeCell ref="C3600:C3601"/>
    <mergeCell ref="C3603:C3604"/>
    <mergeCell ref="C3605:C3606"/>
    <mergeCell ref="C3607:C3608"/>
    <mergeCell ref="C3609:C3610"/>
    <mergeCell ref="C3612:C3613"/>
    <mergeCell ref="C3614:C3615"/>
    <mergeCell ref="C3616:C3617"/>
    <mergeCell ref="C3625:C3626"/>
    <mergeCell ref="C3638:C3639"/>
    <mergeCell ref="C3646:C3647"/>
    <mergeCell ref="C3648:C3649"/>
    <mergeCell ref="C3650:C3651"/>
    <mergeCell ref="C3652:C3655"/>
    <mergeCell ref="C3656:C3659"/>
    <mergeCell ref="C3664:C3667"/>
    <mergeCell ref="C3672:C3673"/>
    <mergeCell ref="C3674:C3675"/>
    <mergeCell ref="C3676:C3677"/>
    <mergeCell ref="C3678:C3679"/>
    <mergeCell ref="C3686:C3689"/>
    <mergeCell ref="C3694:C3695"/>
    <mergeCell ref="C3696:C3697"/>
    <mergeCell ref="C3699:C3700"/>
    <mergeCell ref="C3709:C3710"/>
    <mergeCell ref="C3716:C3717"/>
    <mergeCell ref="C3737:C3738"/>
    <mergeCell ref="C3739:C3740"/>
    <mergeCell ref="C3741:C3742"/>
    <mergeCell ref="C3743:C3744"/>
    <mergeCell ref="C3773:C3775"/>
    <mergeCell ref="C3776:C3778"/>
    <mergeCell ref="C3782:C3783"/>
    <mergeCell ref="C3784:C3785"/>
    <mergeCell ref="C3786:C3787"/>
    <mergeCell ref="C3788:C3789"/>
    <mergeCell ref="C3790:C3791"/>
    <mergeCell ref="C3792:C3793"/>
    <mergeCell ref="C3794:C3795"/>
    <mergeCell ref="C3797:C3798"/>
    <mergeCell ref="C3799:C3801"/>
    <mergeCell ref="C3802:C3803"/>
    <mergeCell ref="C3806:C3807"/>
    <mergeCell ref="C3811:C3812"/>
    <mergeCell ref="C3820:C3821"/>
    <mergeCell ref="C3823:C3826"/>
    <mergeCell ref="C3827:C3828"/>
    <mergeCell ref="C3829:C3830"/>
    <mergeCell ref="C3834:C3835"/>
    <mergeCell ref="C3838:C3839"/>
    <mergeCell ref="C3845:C3846"/>
    <mergeCell ref="C3848:C3849"/>
    <mergeCell ref="C3850:C3851"/>
    <mergeCell ref="C3866:C3867"/>
    <mergeCell ref="C3873:C3877"/>
    <mergeCell ref="C3879:C3880"/>
    <mergeCell ref="C3882:C3883"/>
    <mergeCell ref="C3885:C3886"/>
    <mergeCell ref="C3887:C3889"/>
    <mergeCell ref="C3890:C3892"/>
    <mergeCell ref="C3895:C3896"/>
    <mergeCell ref="C3908:C3909"/>
    <mergeCell ref="C3912:C3913"/>
    <mergeCell ref="C3932:C3934"/>
    <mergeCell ref="C3945:C3946"/>
    <mergeCell ref="C3949:C3950"/>
    <mergeCell ref="C3951:C3952"/>
    <mergeCell ref="C3975:C3976"/>
    <mergeCell ref="C3977:C3978"/>
    <mergeCell ref="C4033:C4034"/>
    <mergeCell ref="C4035:C4036"/>
    <mergeCell ref="C4037:C4038"/>
    <mergeCell ref="C4039:C4040"/>
    <mergeCell ref="C4042:C4043"/>
    <mergeCell ref="C4044:C4045"/>
    <mergeCell ref="C4046:C4047"/>
    <mergeCell ref="C4051:C4053"/>
    <mergeCell ref="C4065:C4066"/>
    <mergeCell ref="C4069:C4071"/>
    <mergeCell ref="C4073:C4076"/>
    <mergeCell ref="C4078:C4079"/>
    <mergeCell ref="C4080:C4081"/>
    <mergeCell ref="C4084:C4086"/>
    <mergeCell ref="C4089:C4090"/>
    <mergeCell ref="C4091:C4093"/>
    <mergeCell ref="C4094:C4095"/>
    <mergeCell ref="C4096:C4097"/>
    <mergeCell ref="C4099:C4100"/>
    <mergeCell ref="C4108:C4109"/>
    <mergeCell ref="C4110:C4112"/>
    <mergeCell ref="C4131:C4133"/>
    <mergeCell ref="C4134:C4135"/>
    <mergeCell ref="C4150:C4151"/>
    <mergeCell ref="C4152:C4153"/>
    <mergeCell ref="C4154:C4155"/>
    <mergeCell ref="C4156:C4157"/>
    <mergeCell ref="C4158:C4159"/>
    <mergeCell ref="C4160:C4161"/>
    <mergeCell ref="C4162:C4163"/>
    <mergeCell ref="C4164:C4165"/>
    <mergeCell ref="C4166:C4167"/>
    <mergeCell ref="C4168:C4169"/>
    <mergeCell ref="C4170:C4171"/>
    <mergeCell ref="C4172:C4173"/>
    <mergeCell ref="C4179:C4180"/>
    <mergeCell ref="C4183:C4184"/>
    <mergeCell ref="C4185:C4186"/>
    <mergeCell ref="C4187:C4189"/>
    <mergeCell ref="C4190:C4193"/>
    <mergeCell ref="C4194:C4195"/>
    <mergeCell ref="C4196:C4197"/>
    <mergeCell ref="C4200:C4201"/>
    <mergeCell ref="C4203:C4205"/>
    <mergeCell ref="C4206:C4207"/>
    <mergeCell ref="C4209:C4210"/>
    <mergeCell ref="C4211:C4212"/>
    <mergeCell ref="C4213:C4215"/>
    <mergeCell ref="C4218:C4219"/>
    <mergeCell ref="C4220:C4221"/>
    <mergeCell ref="C4222:C4223"/>
    <mergeCell ref="C4224:C4225"/>
    <mergeCell ref="C4226:C4227"/>
    <mergeCell ref="C4231:C4233"/>
    <mergeCell ref="C4235:C4236"/>
    <mergeCell ref="C4237:C4238"/>
    <mergeCell ref="C4239:C4240"/>
    <mergeCell ref="C4241:C4242"/>
    <mergeCell ref="C4243:C4244"/>
    <mergeCell ref="C4245:C4246"/>
    <mergeCell ref="C4247:C4248"/>
    <mergeCell ref="C4249:C4250"/>
    <mergeCell ref="C4251:C4252"/>
    <mergeCell ref="C4253:C4255"/>
    <mergeCell ref="C4258:C4259"/>
    <mergeCell ref="C4262:C4263"/>
    <mergeCell ref="C4264:C4265"/>
    <mergeCell ref="C4267:C4268"/>
    <mergeCell ref="C4273:C4274"/>
    <mergeCell ref="C4289:C4290"/>
    <mergeCell ref="C4291:C4292"/>
    <mergeCell ref="C4295:C4297"/>
    <mergeCell ref="C4299:C4302"/>
    <mergeCell ref="C4303:C4306"/>
    <mergeCell ref="C4307:C4308"/>
    <mergeCell ref="C4309:C4310"/>
    <mergeCell ref="C4329:C4330"/>
    <mergeCell ref="C4331:C4332"/>
    <mergeCell ref="C4355:C4356"/>
    <mergeCell ref="C4358:C4359"/>
    <mergeCell ref="C4376:C4377"/>
    <mergeCell ref="C4378:C4380"/>
    <mergeCell ref="C4381:C4382"/>
    <mergeCell ref="C4383:C4384"/>
    <mergeCell ref="C4426:C4427"/>
    <mergeCell ref="C4428:C4429"/>
    <mergeCell ref="C4442:C4443"/>
    <mergeCell ref="C4444:C4445"/>
    <mergeCell ref="C4446:C4447"/>
    <mergeCell ref="C4449:C4452"/>
    <mergeCell ref="C4453:C4454"/>
    <mergeCell ref="C4455:C4457"/>
    <mergeCell ref="C4458:C4460"/>
    <mergeCell ref="C4461:C4463"/>
    <mergeCell ref="C4464:C4465"/>
    <mergeCell ref="C4466:C4467"/>
    <mergeCell ref="C4472:C4474"/>
    <mergeCell ref="C4475:C4476"/>
    <mergeCell ref="C4481:C4484"/>
    <mergeCell ref="C4490:C4491"/>
    <mergeCell ref="C4492:C4493"/>
    <mergeCell ref="C4494:C4496"/>
    <mergeCell ref="C4498:C4499"/>
    <mergeCell ref="C4500:C4501"/>
    <mergeCell ref="C4502:C4504"/>
    <mergeCell ref="C4505:C4506"/>
    <mergeCell ref="C4508:C4511"/>
    <mergeCell ref="C4512:C4513"/>
    <mergeCell ref="C4516:C4517"/>
    <mergeCell ref="C4526:C4527"/>
    <mergeCell ref="C4528:C4529"/>
    <mergeCell ref="C4530:C4532"/>
    <mergeCell ref="C4536:C4538"/>
    <mergeCell ref="C4549:C4550"/>
    <mergeCell ref="C4553:C4554"/>
    <mergeCell ref="C4556:C4557"/>
    <mergeCell ref="C4590:C4591"/>
    <mergeCell ref="C4592:C4593"/>
    <mergeCell ref="C4595:C4596"/>
    <mergeCell ref="C4600:C4601"/>
    <mergeCell ref="C4602:C4603"/>
    <mergeCell ref="C4608:C4609"/>
    <mergeCell ref="C4611:C4612"/>
    <mergeCell ref="C4619:C4620"/>
    <mergeCell ref="C4623:C4624"/>
    <mergeCell ref="C4625:C4626"/>
    <mergeCell ref="C4638:C4639"/>
    <mergeCell ref="C4643:C4644"/>
    <mergeCell ref="C4645:C4646"/>
    <mergeCell ref="C4653:C4654"/>
    <mergeCell ref="C4656:C4657"/>
    <mergeCell ref="C4659:C4660"/>
    <mergeCell ref="C4667:C4668"/>
    <mergeCell ref="C4669:C4670"/>
    <mergeCell ref="C4672:C4673"/>
    <mergeCell ref="C4679:C4681"/>
    <mergeCell ref="C4682:C4684"/>
    <mergeCell ref="C4685:C4687"/>
    <mergeCell ref="C4692:C4693"/>
    <mergeCell ref="C4697:C4698"/>
    <mergeCell ref="C4699:C4700"/>
    <mergeCell ref="C4711:C4712"/>
    <mergeCell ref="C4714:C4715"/>
    <mergeCell ref="C4716:C4717"/>
    <mergeCell ref="C4718:C4719"/>
    <mergeCell ref="C4723:C4726"/>
    <mergeCell ref="C4727:C4728"/>
    <mergeCell ref="C4729:C4732"/>
    <mergeCell ref="C4733:C4735"/>
    <mergeCell ref="C4736:C4737"/>
    <mergeCell ref="C4739:C4740"/>
    <mergeCell ref="C4741:C4743"/>
    <mergeCell ref="C4744:C4746"/>
    <mergeCell ref="C4748:C4749"/>
    <mergeCell ref="C4750:C4754"/>
    <mergeCell ref="C4756:C4758"/>
    <mergeCell ref="C4759:C4763"/>
    <mergeCell ref="C4765:C4767"/>
    <mergeCell ref="C4768:C4769"/>
    <mergeCell ref="C4771:C4774"/>
    <mergeCell ref="C4775:C4776"/>
    <mergeCell ref="C4777:C4778"/>
    <mergeCell ref="C4779:C4780"/>
    <mergeCell ref="C4781:C4783"/>
    <mergeCell ref="C4784:C4786"/>
    <mergeCell ref="C4797:C4798"/>
    <mergeCell ref="C4812:C4813"/>
    <mergeCell ref="C4814:C4815"/>
    <mergeCell ref="C4819:C4820"/>
    <mergeCell ref="C4916:C4917"/>
    <mergeCell ref="C4955:C4957"/>
    <mergeCell ref="C4959:C4960"/>
    <mergeCell ref="C4979:C4980"/>
    <mergeCell ref="C4987:C4988"/>
    <mergeCell ref="C4998:C4999"/>
    <mergeCell ref="C5000:C5001"/>
    <mergeCell ref="C5016:C5017"/>
    <mergeCell ref="C5019:C5020"/>
    <mergeCell ref="C5040:C5041"/>
    <mergeCell ref="C5043:C5044"/>
    <mergeCell ref="C5048:C5050"/>
    <mergeCell ref="C5086:C5087"/>
    <mergeCell ref="C5103:C5105"/>
    <mergeCell ref="C5110:C5111"/>
    <mergeCell ref="C5113:C5114"/>
    <mergeCell ref="C5125:C5126"/>
    <mergeCell ref="C5127:C5128"/>
    <mergeCell ref="C5130:C5131"/>
    <mergeCell ref="D85:D86"/>
    <mergeCell ref="D127:D128"/>
    <mergeCell ref="D136:D137"/>
    <mergeCell ref="D139:D140"/>
    <mergeCell ref="D158:D159"/>
    <mergeCell ref="D261:D262"/>
    <mergeCell ref="D319:D320"/>
    <mergeCell ref="D390:D391"/>
    <mergeCell ref="D428:D429"/>
    <mergeCell ref="D433:D434"/>
    <mergeCell ref="D469:D470"/>
    <mergeCell ref="D524:D525"/>
    <mergeCell ref="D537:D538"/>
    <mergeCell ref="D540:D541"/>
    <mergeCell ref="D543:D544"/>
    <mergeCell ref="D545:D546"/>
    <mergeCell ref="D551:D552"/>
    <mergeCell ref="D554:D555"/>
    <mergeCell ref="D578:D579"/>
    <mergeCell ref="D594:D595"/>
    <mergeCell ref="D644:D645"/>
    <mergeCell ref="D668:D669"/>
    <mergeCell ref="D725:D726"/>
    <mergeCell ref="D739:D740"/>
    <mergeCell ref="D743:D744"/>
    <mergeCell ref="D749:D750"/>
    <mergeCell ref="D751:D752"/>
    <mergeCell ref="D755:D756"/>
    <mergeCell ref="D758:D759"/>
    <mergeCell ref="D760:D761"/>
    <mergeCell ref="D762:D763"/>
    <mergeCell ref="D799:D800"/>
    <mergeCell ref="D801:D802"/>
    <mergeCell ref="D816:D817"/>
    <mergeCell ref="D827:D828"/>
    <mergeCell ref="D838:D839"/>
    <mergeCell ref="D853:D854"/>
    <mergeCell ref="D902:D903"/>
    <mergeCell ref="D1194:D1195"/>
    <mergeCell ref="D1202:D1203"/>
    <mergeCell ref="D1369:D1370"/>
    <mergeCell ref="D1371:D1372"/>
    <mergeCell ref="D1375:D1376"/>
    <mergeCell ref="D1587:D1588"/>
    <mergeCell ref="D1630:D1631"/>
    <mergeCell ref="D1773:D1774"/>
    <mergeCell ref="D1810:D1811"/>
    <mergeCell ref="D1951:D1952"/>
    <mergeCell ref="D1996:D1997"/>
    <mergeCell ref="D1998:D1999"/>
    <mergeCell ref="D2019:D2020"/>
    <mergeCell ref="D2059:D2060"/>
    <mergeCell ref="D2125:D2126"/>
    <mergeCell ref="D2222:D2223"/>
    <mergeCell ref="D2244:D2245"/>
    <mergeCell ref="D2417:D2418"/>
    <mergeCell ref="D2424:D2425"/>
    <mergeCell ref="D2445:D2446"/>
    <mergeCell ref="D2448:D2449"/>
    <mergeCell ref="D2466:D2467"/>
    <mergeCell ref="D2566:D2567"/>
    <mergeCell ref="D2572:D2573"/>
    <mergeCell ref="D2576:D2577"/>
    <mergeCell ref="D2578:D2579"/>
    <mergeCell ref="D2602:D2604"/>
    <mergeCell ref="D2644:D2645"/>
    <mergeCell ref="D2647:D2648"/>
    <mergeCell ref="D2649:D2650"/>
    <mergeCell ref="D2654:D2655"/>
    <mergeCell ref="D2665:D2666"/>
    <mergeCell ref="D2668:D2669"/>
    <mergeCell ref="D2761:D2762"/>
    <mergeCell ref="D2777:D2778"/>
    <mergeCell ref="D2784:D2785"/>
    <mergeCell ref="D2797:D2798"/>
    <mergeCell ref="D3157:D3158"/>
    <mergeCell ref="D3338:D3339"/>
    <mergeCell ref="D3341:D3342"/>
    <mergeCell ref="D3369:D3370"/>
    <mergeCell ref="D3380:D3381"/>
    <mergeCell ref="D3414:D3415"/>
    <mergeCell ref="D3421:D3422"/>
    <mergeCell ref="D3423:D3424"/>
    <mergeCell ref="D3430:D3431"/>
    <mergeCell ref="D3432:D3433"/>
    <mergeCell ref="D3556:D3557"/>
    <mergeCell ref="D3569:D3570"/>
    <mergeCell ref="D3612:D3613"/>
    <mergeCell ref="D3625:D3626"/>
    <mergeCell ref="D3850:D3851"/>
    <mergeCell ref="D4042:D4043"/>
    <mergeCell ref="D4156:D4157"/>
    <mergeCell ref="D4158:D4159"/>
    <mergeCell ref="D4160:D4161"/>
    <mergeCell ref="D4162:D4163"/>
    <mergeCell ref="D4164:D4165"/>
    <mergeCell ref="D4166:D4167"/>
    <mergeCell ref="D4168:D4169"/>
    <mergeCell ref="D4170:D4171"/>
    <mergeCell ref="D4172:D4173"/>
    <mergeCell ref="D4179:D4180"/>
    <mergeCell ref="D4206:D4207"/>
    <mergeCell ref="D4209:D4210"/>
    <mergeCell ref="D4222:D4223"/>
    <mergeCell ref="D4258:D4259"/>
    <mergeCell ref="D4262:D4263"/>
    <mergeCell ref="D4299:D4300"/>
    <mergeCell ref="D4307:D4308"/>
    <mergeCell ref="D4379:D4380"/>
    <mergeCell ref="D4428:D4429"/>
    <mergeCell ref="D4643:D4644"/>
    <mergeCell ref="D4667:D4668"/>
    <mergeCell ref="D4669:D4670"/>
    <mergeCell ref="D4718:D4719"/>
    <mergeCell ref="D4725:D4726"/>
    <mergeCell ref="D4736:D4737"/>
    <mergeCell ref="E85:E86"/>
    <mergeCell ref="E127:E128"/>
    <mergeCell ref="E136:E137"/>
    <mergeCell ref="E139:E140"/>
    <mergeCell ref="E158:E159"/>
    <mergeCell ref="E261:E262"/>
    <mergeCell ref="E319:E320"/>
    <mergeCell ref="E390:E391"/>
    <mergeCell ref="E428:E429"/>
    <mergeCell ref="E433:E434"/>
    <mergeCell ref="E469:E470"/>
    <mergeCell ref="E524:E525"/>
    <mergeCell ref="E537:E538"/>
    <mergeCell ref="E540:E541"/>
    <mergeCell ref="E543:E544"/>
    <mergeCell ref="E545:E546"/>
    <mergeCell ref="E551:E552"/>
    <mergeCell ref="E554:E555"/>
    <mergeCell ref="E578:E579"/>
    <mergeCell ref="E594:E595"/>
    <mergeCell ref="E644:E645"/>
    <mergeCell ref="E668:E669"/>
    <mergeCell ref="E725:E726"/>
    <mergeCell ref="E739:E740"/>
    <mergeCell ref="E743:E744"/>
    <mergeCell ref="E749:E750"/>
    <mergeCell ref="E751:E752"/>
    <mergeCell ref="E755:E756"/>
    <mergeCell ref="E758:E759"/>
    <mergeCell ref="E760:E761"/>
    <mergeCell ref="E762:E763"/>
    <mergeCell ref="E799:E800"/>
    <mergeCell ref="E801:E802"/>
    <mergeCell ref="E816:E817"/>
    <mergeCell ref="E827:E828"/>
    <mergeCell ref="E838:E839"/>
    <mergeCell ref="E853:E854"/>
    <mergeCell ref="E902:E903"/>
    <mergeCell ref="E1194:E1195"/>
    <mergeCell ref="E1369:E1370"/>
    <mergeCell ref="E1371:E1372"/>
    <mergeCell ref="E1375:E1376"/>
    <mergeCell ref="E1587:E1588"/>
    <mergeCell ref="E1630:E1631"/>
    <mergeCell ref="E1810:E1811"/>
    <mergeCell ref="E1951:E1952"/>
    <mergeCell ref="E1998:E1999"/>
    <mergeCell ref="E2019:E2020"/>
    <mergeCell ref="E2059:E2060"/>
    <mergeCell ref="E2125:E2126"/>
    <mergeCell ref="E2222:E2223"/>
    <mergeCell ref="E2244:E2245"/>
    <mergeCell ref="E2417:E2418"/>
    <mergeCell ref="E2424:E2425"/>
    <mergeCell ref="E2445:E2446"/>
    <mergeCell ref="E2448:E2449"/>
    <mergeCell ref="E2466:E2467"/>
    <mergeCell ref="E2566:E2567"/>
    <mergeCell ref="E2572:E2573"/>
    <mergeCell ref="E2576:E2577"/>
    <mergeCell ref="E2578:E2579"/>
    <mergeCell ref="E2602:E2604"/>
    <mergeCell ref="E2644:E2645"/>
    <mergeCell ref="E2647:E2648"/>
    <mergeCell ref="E2649:E2650"/>
    <mergeCell ref="E2654:E2655"/>
    <mergeCell ref="E2665:E2666"/>
    <mergeCell ref="E2668:E2669"/>
    <mergeCell ref="E2761:E2762"/>
    <mergeCell ref="E2777:E2778"/>
    <mergeCell ref="E2784:E2785"/>
    <mergeCell ref="E2797:E2798"/>
    <mergeCell ref="E3157:E3158"/>
    <mergeCell ref="E3338:E3339"/>
    <mergeCell ref="E3341:E3342"/>
    <mergeCell ref="E3369:E3370"/>
    <mergeCell ref="E3380:E3381"/>
    <mergeCell ref="E3414:E3415"/>
    <mergeCell ref="E3421:E3422"/>
    <mergeCell ref="E3423:E3424"/>
    <mergeCell ref="E3430:E3431"/>
    <mergeCell ref="E3432:E3433"/>
    <mergeCell ref="E3556:E3557"/>
    <mergeCell ref="E3569:E3570"/>
    <mergeCell ref="E3612:E3613"/>
    <mergeCell ref="E3625:E3626"/>
    <mergeCell ref="E3850:E3851"/>
    <mergeCell ref="E4042:E4043"/>
    <mergeCell ref="E4156:E4157"/>
    <mergeCell ref="E4158:E4159"/>
    <mergeCell ref="E4160:E4161"/>
    <mergeCell ref="E4162:E4163"/>
    <mergeCell ref="E4164:E4165"/>
    <mergeCell ref="E4166:E4167"/>
    <mergeCell ref="E4168:E4169"/>
    <mergeCell ref="E4170:E4171"/>
    <mergeCell ref="E4172:E4173"/>
    <mergeCell ref="E4179:E4180"/>
    <mergeCell ref="E4206:E4207"/>
    <mergeCell ref="E4209:E4210"/>
    <mergeCell ref="E4222:E4223"/>
    <mergeCell ref="E4258:E4259"/>
    <mergeCell ref="E4262:E4263"/>
    <mergeCell ref="E4299:E4300"/>
    <mergeCell ref="E4307:E4308"/>
    <mergeCell ref="E4379:E4380"/>
    <mergeCell ref="E4428:E4429"/>
    <mergeCell ref="E4643:E4644"/>
    <mergeCell ref="E4667:E4668"/>
    <mergeCell ref="E4669:E4670"/>
    <mergeCell ref="E4718:E4719"/>
    <mergeCell ref="E4725:E4726"/>
    <mergeCell ref="E4736:E4737"/>
    <mergeCell ref="F6:F7"/>
    <mergeCell ref="F8:F9"/>
    <mergeCell ref="F10:F11"/>
    <mergeCell ref="F24:F25"/>
    <mergeCell ref="F29:F30"/>
    <mergeCell ref="F36:F41"/>
    <mergeCell ref="F42:F44"/>
    <mergeCell ref="F45:F47"/>
    <mergeCell ref="F48:F50"/>
    <mergeCell ref="F51:F52"/>
    <mergeCell ref="F53:F54"/>
    <mergeCell ref="F70:F71"/>
    <mergeCell ref="F72:F74"/>
    <mergeCell ref="F75:F78"/>
    <mergeCell ref="F79:F81"/>
    <mergeCell ref="F82:F83"/>
    <mergeCell ref="F85:F86"/>
    <mergeCell ref="F120:F121"/>
    <mergeCell ref="F125:F126"/>
    <mergeCell ref="F127:F129"/>
    <mergeCell ref="F130:F131"/>
    <mergeCell ref="F132:F133"/>
    <mergeCell ref="F134:F135"/>
    <mergeCell ref="F136:F137"/>
    <mergeCell ref="F138:F140"/>
    <mergeCell ref="F141:F145"/>
    <mergeCell ref="F146:F150"/>
    <mergeCell ref="F151:F153"/>
    <mergeCell ref="F155:F157"/>
    <mergeCell ref="F158:F159"/>
    <mergeCell ref="F161:F163"/>
    <mergeCell ref="F164:F166"/>
    <mergeCell ref="F172:F173"/>
    <mergeCell ref="F179:F182"/>
    <mergeCell ref="F183:F189"/>
    <mergeCell ref="F190:F194"/>
    <mergeCell ref="F195:F199"/>
    <mergeCell ref="F201:F205"/>
    <mergeCell ref="F206:F211"/>
    <mergeCell ref="F212:F214"/>
    <mergeCell ref="F215:F216"/>
    <mergeCell ref="F218:F222"/>
    <mergeCell ref="F226:F227"/>
    <mergeCell ref="F234:F235"/>
    <mergeCell ref="F248:F249"/>
    <mergeCell ref="F261:F262"/>
    <mergeCell ref="F273:F274"/>
    <mergeCell ref="F276:F277"/>
    <mergeCell ref="F319:F320"/>
    <mergeCell ref="F329:F332"/>
    <mergeCell ref="F333:F334"/>
    <mergeCell ref="F335:F339"/>
    <mergeCell ref="F340:F343"/>
    <mergeCell ref="F344:F346"/>
    <mergeCell ref="F347:F349"/>
    <mergeCell ref="F350:F353"/>
    <mergeCell ref="F354:F355"/>
    <mergeCell ref="F356:F357"/>
    <mergeCell ref="F360:F362"/>
    <mergeCell ref="F363:F364"/>
    <mergeCell ref="F366:F367"/>
    <mergeCell ref="F368:F369"/>
    <mergeCell ref="F370:F371"/>
    <mergeCell ref="F380:F381"/>
    <mergeCell ref="F382:F383"/>
    <mergeCell ref="F385:F386"/>
    <mergeCell ref="F390:F391"/>
    <mergeCell ref="F400:F403"/>
    <mergeCell ref="F404:F405"/>
    <mergeCell ref="F425:F426"/>
    <mergeCell ref="F427:F429"/>
    <mergeCell ref="F431:F432"/>
    <mergeCell ref="F433:F434"/>
    <mergeCell ref="F436:F438"/>
    <mergeCell ref="F439:F440"/>
    <mergeCell ref="F441:F442"/>
    <mergeCell ref="F469:F470"/>
    <mergeCell ref="F474:F475"/>
    <mergeCell ref="F476:F477"/>
    <mergeCell ref="F478:F479"/>
    <mergeCell ref="F480:F481"/>
    <mergeCell ref="F482:F483"/>
    <mergeCell ref="F490:F491"/>
    <mergeCell ref="F512:F514"/>
    <mergeCell ref="F515:F518"/>
    <mergeCell ref="F519:F520"/>
    <mergeCell ref="F521:F523"/>
    <mergeCell ref="F524:F526"/>
    <mergeCell ref="F527:F529"/>
    <mergeCell ref="F530:F531"/>
    <mergeCell ref="F532:F535"/>
    <mergeCell ref="F537:F538"/>
    <mergeCell ref="F539:F542"/>
    <mergeCell ref="F543:F544"/>
    <mergeCell ref="F545:F546"/>
    <mergeCell ref="F549:F550"/>
    <mergeCell ref="F551:F552"/>
    <mergeCell ref="F553:F555"/>
    <mergeCell ref="F557:F558"/>
    <mergeCell ref="F559:F560"/>
    <mergeCell ref="F561:F563"/>
    <mergeCell ref="F568:F569"/>
    <mergeCell ref="F570:F571"/>
    <mergeCell ref="F576:F577"/>
    <mergeCell ref="F578:F579"/>
    <mergeCell ref="F583:F584"/>
    <mergeCell ref="F592:F593"/>
    <mergeCell ref="F594:F595"/>
    <mergeCell ref="F618:F619"/>
    <mergeCell ref="F621:F622"/>
    <mergeCell ref="F644:F645"/>
    <mergeCell ref="F657:F658"/>
    <mergeCell ref="F659:F660"/>
    <mergeCell ref="F661:F662"/>
    <mergeCell ref="F668:F669"/>
    <mergeCell ref="F700:F701"/>
    <mergeCell ref="F705:F706"/>
    <mergeCell ref="F725:F726"/>
    <mergeCell ref="F727:F730"/>
    <mergeCell ref="F731:F734"/>
    <mergeCell ref="F735:F738"/>
    <mergeCell ref="F739:F740"/>
    <mergeCell ref="F741:F742"/>
    <mergeCell ref="F743:F744"/>
    <mergeCell ref="F745:F746"/>
    <mergeCell ref="F747:F748"/>
    <mergeCell ref="F749:F750"/>
    <mergeCell ref="F751:F752"/>
    <mergeCell ref="F753:F754"/>
    <mergeCell ref="F755:F757"/>
    <mergeCell ref="F758:F759"/>
    <mergeCell ref="F760:F761"/>
    <mergeCell ref="F762:F763"/>
    <mergeCell ref="F764:F765"/>
    <mergeCell ref="F766:F767"/>
    <mergeCell ref="F768:F769"/>
    <mergeCell ref="F770:F772"/>
    <mergeCell ref="F776:F777"/>
    <mergeCell ref="F778:F779"/>
    <mergeCell ref="F780:F781"/>
    <mergeCell ref="F784:F785"/>
    <mergeCell ref="F787:F788"/>
    <mergeCell ref="F789:F790"/>
    <mergeCell ref="F792:F793"/>
    <mergeCell ref="F794:F795"/>
    <mergeCell ref="F799:F800"/>
    <mergeCell ref="F801:F802"/>
    <mergeCell ref="F803:F805"/>
    <mergeCell ref="F816:F817"/>
    <mergeCell ref="F824:F825"/>
    <mergeCell ref="F826:F828"/>
    <mergeCell ref="F829:F830"/>
    <mergeCell ref="F831:F832"/>
    <mergeCell ref="F837:F839"/>
    <mergeCell ref="F849:F850"/>
    <mergeCell ref="F853:F854"/>
    <mergeCell ref="F880:F881"/>
    <mergeCell ref="F882:F883"/>
    <mergeCell ref="F884:F885"/>
    <mergeCell ref="F886:F887"/>
    <mergeCell ref="F888:F889"/>
    <mergeCell ref="F890:F891"/>
    <mergeCell ref="F892:F893"/>
    <mergeCell ref="F896:F897"/>
    <mergeCell ref="F902:F903"/>
    <mergeCell ref="F904:F905"/>
    <mergeCell ref="F906:F908"/>
    <mergeCell ref="F909:F910"/>
    <mergeCell ref="F911:F913"/>
    <mergeCell ref="F914:F915"/>
    <mergeCell ref="F917:F918"/>
    <mergeCell ref="F919:F920"/>
    <mergeCell ref="F921:F922"/>
    <mergeCell ref="F924:F925"/>
    <mergeCell ref="F927:F928"/>
    <mergeCell ref="F929:F930"/>
    <mergeCell ref="F931:F932"/>
    <mergeCell ref="F950:F952"/>
    <mergeCell ref="F953:F954"/>
    <mergeCell ref="F973:F974"/>
    <mergeCell ref="F975:F976"/>
    <mergeCell ref="F977:F978"/>
    <mergeCell ref="F979:F980"/>
    <mergeCell ref="F981:F982"/>
    <mergeCell ref="F983:F984"/>
    <mergeCell ref="F987:F988"/>
    <mergeCell ref="F989:F990"/>
    <mergeCell ref="F1009:F1010"/>
    <mergeCell ref="F1012:F1013"/>
    <mergeCell ref="F1015:F1016"/>
    <mergeCell ref="F1017:F1018"/>
    <mergeCell ref="F1020:F1022"/>
    <mergeCell ref="F1026:F1027"/>
    <mergeCell ref="F1033:F1034"/>
    <mergeCell ref="F1044:F1045"/>
    <mergeCell ref="F1046:F1047"/>
    <mergeCell ref="F1050:F1053"/>
    <mergeCell ref="F1054:F1055"/>
    <mergeCell ref="F1056:F1058"/>
    <mergeCell ref="F1061:F1062"/>
    <mergeCell ref="F1063:F1065"/>
    <mergeCell ref="F1073:F1074"/>
    <mergeCell ref="F1079:F1081"/>
    <mergeCell ref="F1082:F1084"/>
    <mergeCell ref="F1086:F1089"/>
    <mergeCell ref="F1090:F1092"/>
    <mergeCell ref="F1093:F1094"/>
    <mergeCell ref="F1095:F1096"/>
    <mergeCell ref="F1097:F1098"/>
    <mergeCell ref="F1099:F1101"/>
    <mergeCell ref="F1102:F1106"/>
    <mergeCell ref="F1107:F1110"/>
    <mergeCell ref="F1111:F1113"/>
    <mergeCell ref="F1114:F1115"/>
    <mergeCell ref="F1116:F1118"/>
    <mergeCell ref="F1119:F1122"/>
    <mergeCell ref="F1123:F1125"/>
    <mergeCell ref="F1126:F1127"/>
    <mergeCell ref="F1128:F1129"/>
    <mergeCell ref="F1130:F1131"/>
    <mergeCell ref="F1137:F1138"/>
    <mergeCell ref="F1142:F1143"/>
    <mergeCell ref="F1144:F1145"/>
    <mergeCell ref="F1146:F1147"/>
    <mergeCell ref="F1148:F1149"/>
    <mergeCell ref="F1153:F1154"/>
    <mergeCell ref="F1158:F1159"/>
    <mergeCell ref="F1193:F1195"/>
    <mergeCell ref="F1202:F1203"/>
    <mergeCell ref="F1205:F1206"/>
    <mergeCell ref="F1214:F1215"/>
    <mergeCell ref="F1216:F1217"/>
    <mergeCell ref="F1219:F1220"/>
    <mergeCell ref="F1224:F1225"/>
    <mergeCell ref="F1240:F1241"/>
    <mergeCell ref="F1242:F1243"/>
    <mergeCell ref="F1244:F1245"/>
    <mergeCell ref="F1246:F1247"/>
    <mergeCell ref="F1248:F1249"/>
    <mergeCell ref="F1254:F1256"/>
    <mergeCell ref="F1257:F1258"/>
    <mergeCell ref="F1259:F1260"/>
    <mergeCell ref="F1261:F1262"/>
    <mergeCell ref="F1277:F1278"/>
    <mergeCell ref="F1286:F1287"/>
    <mergeCell ref="F1288:F1289"/>
    <mergeCell ref="F1298:F1300"/>
    <mergeCell ref="F1301:F1303"/>
    <mergeCell ref="F1304:F1307"/>
    <mergeCell ref="F1308:F1310"/>
    <mergeCell ref="F1311:F1312"/>
    <mergeCell ref="F1316:F1318"/>
    <mergeCell ref="F1319:F1321"/>
    <mergeCell ref="F1322:F1323"/>
    <mergeCell ref="F1324:F1325"/>
    <mergeCell ref="F1326:F1328"/>
    <mergeCell ref="F1329:F1330"/>
    <mergeCell ref="F1331:F1334"/>
    <mergeCell ref="F1335:F1336"/>
    <mergeCell ref="F1337:F1338"/>
    <mergeCell ref="F1339:F1341"/>
    <mergeCell ref="F1342:F1343"/>
    <mergeCell ref="F1362:F1363"/>
    <mergeCell ref="F1365:F1366"/>
    <mergeCell ref="F1369:F1370"/>
    <mergeCell ref="F1371:F1373"/>
    <mergeCell ref="F1375:F1376"/>
    <mergeCell ref="F1377:F1378"/>
    <mergeCell ref="F1395:F1396"/>
    <mergeCell ref="F1397:F1398"/>
    <mergeCell ref="F1403:F1404"/>
    <mergeCell ref="F1409:F1410"/>
    <mergeCell ref="F1418:F1420"/>
    <mergeCell ref="F1421:F1423"/>
    <mergeCell ref="F1424:F1425"/>
    <mergeCell ref="F1426:F1428"/>
    <mergeCell ref="F1429:F1432"/>
    <mergeCell ref="F1433:F1434"/>
    <mergeCell ref="F1435:F1437"/>
    <mergeCell ref="F1457:F1458"/>
    <mergeCell ref="F1459:F1460"/>
    <mergeCell ref="F1464:F1465"/>
    <mergeCell ref="F1469:F1470"/>
    <mergeCell ref="F1478:F1479"/>
    <mergeCell ref="F1480:F1481"/>
    <mergeCell ref="F1482:F1483"/>
    <mergeCell ref="F1484:F1486"/>
    <mergeCell ref="F1488:F1489"/>
    <mergeCell ref="F1490:F1491"/>
    <mergeCell ref="F1492:F1494"/>
    <mergeCell ref="F1495:F1496"/>
    <mergeCell ref="F1497:F1498"/>
    <mergeCell ref="F1499:F1500"/>
    <mergeCell ref="F1505:F1506"/>
    <mergeCell ref="F1507:F1508"/>
    <mergeCell ref="F1522:F1523"/>
    <mergeCell ref="F1524:F1525"/>
    <mergeCell ref="F1527:F1528"/>
    <mergeCell ref="F1531:F1532"/>
    <mergeCell ref="F1534:F1535"/>
    <mergeCell ref="F1537:F1538"/>
    <mergeCell ref="F1539:F1540"/>
    <mergeCell ref="F1541:F1542"/>
    <mergeCell ref="F1547:F1548"/>
    <mergeCell ref="F1551:F1552"/>
    <mergeCell ref="F1553:F1554"/>
    <mergeCell ref="F1555:F1556"/>
    <mergeCell ref="F1558:F1560"/>
    <mergeCell ref="F1561:F1563"/>
    <mergeCell ref="F1564:F1566"/>
    <mergeCell ref="F1567:F1569"/>
    <mergeCell ref="F1572:F1574"/>
    <mergeCell ref="F1581:F1582"/>
    <mergeCell ref="F1585:F1586"/>
    <mergeCell ref="F1587:F1589"/>
    <mergeCell ref="F1590:F1591"/>
    <mergeCell ref="F1592:F1593"/>
    <mergeCell ref="F1594:F1595"/>
    <mergeCell ref="F1596:F1598"/>
    <mergeCell ref="F1599:F1600"/>
    <mergeCell ref="F1601:F1602"/>
    <mergeCell ref="F1607:F1608"/>
    <mergeCell ref="F1611:F1613"/>
    <mergeCell ref="F1621:F1622"/>
    <mergeCell ref="F1624:F1625"/>
    <mergeCell ref="F1630:F1631"/>
    <mergeCell ref="F1632:F1633"/>
    <mergeCell ref="F1635:F1636"/>
    <mergeCell ref="F1638:F1639"/>
    <mergeCell ref="F1642:F1643"/>
    <mergeCell ref="F1644:F1645"/>
    <mergeCell ref="F1667:F1668"/>
    <mergeCell ref="F1669:F1670"/>
    <mergeCell ref="F1671:F1672"/>
    <mergeCell ref="F1687:F1688"/>
    <mergeCell ref="F1689:F1690"/>
    <mergeCell ref="F1691:F1692"/>
    <mergeCell ref="F1693:F1694"/>
    <mergeCell ref="F1697:F1698"/>
    <mergeCell ref="F1699:F1701"/>
    <mergeCell ref="F1702:F1704"/>
    <mergeCell ref="F1707:F1708"/>
    <mergeCell ref="F1709:F1711"/>
    <mergeCell ref="F1712:F1713"/>
    <mergeCell ref="F1714:F1715"/>
    <mergeCell ref="F1716:F1717"/>
    <mergeCell ref="F1719:F1721"/>
    <mergeCell ref="F1722:F1723"/>
    <mergeCell ref="F1724:F1725"/>
    <mergeCell ref="F1727:F1728"/>
    <mergeCell ref="F1742:F1743"/>
    <mergeCell ref="F1744:F1745"/>
    <mergeCell ref="F1747:F1748"/>
    <mergeCell ref="F1749:F1750"/>
    <mergeCell ref="F1761:F1762"/>
    <mergeCell ref="F1773:F1774"/>
    <mergeCell ref="F1782:F1784"/>
    <mergeCell ref="F1786:F1787"/>
    <mergeCell ref="F1794:F1795"/>
    <mergeCell ref="F1797:F1798"/>
    <mergeCell ref="F1799:F1800"/>
    <mergeCell ref="F1801:F1802"/>
    <mergeCell ref="F1803:F1804"/>
    <mergeCell ref="F1805:F1806"/>
    <mergeCell ref="F1810:F1811"/>
    <mergeCell ref="F1812:F1814"/>
    <mergeCell ref="F1827:F1831"/>
    <mergeCell ref="F1832:F1835"/>
    <mergeCell ref="F1836:F1839"/>
    <mergeCell ref="F1840:F1842"/>
    <mergeCell ref="F1845:F1847"/>
    <mergeCell ref="F1851:F1852"/>
    <mergeCell ref="F1856:F1857"/>
    <mergeCell ref="F1858:F1860"/>
    <mergeCell ref="F1861:F1862"/>
    <mergeCell ref="F1863:F1864"/>
    <mergeCell ref="F1865:F1866"/>
    <mergeCell ref="F1867:F1869"/>
    <mergeCell ref="F1870:F1872"/>
    <mergeCell ref="F1873:F1874"/>
    <mergeCell ref="F1875:F1876"/>
    <mergeCell ref="F1877:F1880"/>
    <mergeCell ref="F1881:F1882"/>
    <mergeCell ref="F1884:F1885"/>
    <mergeCell ref="F1887:F1890"/>
    <mergeCell ref="F1895:F1896"/>
    <mergeCell ref="F1897:F1898"/>
    <mergeCell ref="F1903:F1904"/>
    <mergeCell ref="F1916:F1917"/>
    <mergeCell ref="F1930:F1931"/>
    <mergeCell ref="F1932:F1933"/>
    <mergeCell ref="F1934:F1935"/>
    <mergeCell ref="F1941:F1945"/>
    <mergeCell ref="F1946:F1950"/>
    <mergeCell ref="F1951:F1952"/>
    <mergeCell ref="F1953:F1957"/>
    <mergeCell ref="F1958:F1960"/>
    <mergeCell ref="F1961:F1962"/>
    <mergeCell ref="F1963:F1964"/>
    <mergeCell ref="F1965:F1967"/>
    <mergeCell ref="F1968:F1970"/>
    <mergeCell ref="F1971:F1974"/>
    <mergeCell ref="F1975:F1977"/>
    <mergeCell ref="F1979:F1981"/>
    <mergeCell ref="F1982:F1985"/>
    <mergeCell ref="F1986:F1988"/>
    <mergeCell ref="F1989:F1991"/>
    <mergeCell ref="F1996:F1997"/>
    <mergeCell ref="F1998:F2000"/>
    <mergeCell ref="F2015:F2016"/>
    <mergeCell ref="F2017:F2018"/>
    <mergeCell ref="F2019:F2020"/>
    <mergeCell ref="F2026:F2028"/>
    <mergeCell ref="F2029:F2030"/>
    <mergeCell ref="F2031:F2034"/>
    <mergeCell ref="F2035:F2036"/>
    <mergeCell ref="F2037:F2041"/>
    <mergeCell ref="F2042:F2045"/>
    <mergeCell ref="F2059:F2060"/>
    <mergeCell ref="F2125:F2127"/>
    <mergeCell ref="F2133:F2134"/>
    <mergeCell ref="F2136:F2137"/>
    <mergeCell ref="F2138:F2139"/>
    <mergeCell ref="F2140:F2141"/>
    <mergeCell ref="F2142:F2143"/>
    <mergeCell ref="F2144:F2145"/>
    <mergeCell ref="F2149:F2150"/>
    <mergeCell ref="F2153:F2154"/>
    <mergeCell ref="F2157:F2158"/>
    <mergeCell ref="F2168:F2169"/>
    <mergeCell ref="F2170:F2171"/>
    <mergeCell ref="F2172:F2173"/>
    <mergeCell ref="F2174:F2175"/>
    <mergeCell ref="F2176:F2177"/>
    <mergeCell ref="F2178:F2179"/>
    <mergeCell ref="F2181:F2182"/>
    <mergeCell ref="F2191:F2192"/>
    <mergeCell ref="F2222:F2223"/>
    <mergeCell ref="F2234:F2235"/>
    <mergeCell ref="F2236:F2237"/>
    <mergeCell ref="F2244:F2245"/>
    <mergeCell ref="F2247:F2248"/>
    <mergeCell ref="F2249:F2250"/>
    <mergeCell ref="F2251:F2252"/>
    <mergeCell ref="F2254:F2255"/>
    <mergeCell ref="F2265:F2269"/>
    <mergeCell ref="F2270:F2272"/>
    <mergeCell ref="F2273:F2274"/>
    <mergeCell ref="F2275:F2277"/>
    <mergeCell ref="F2278:F2279"/>
    <mergeCell ref="F2280:F2282"/>
    <mergeCell ref="F2285:F2287"/>
    <mergeCell ref="F2288:F2290"/>
    <mergeCell ref="F2292:F2293"/>
    <mergeCell ref="F2294:F2296"/>
    <mergeCell ref="F2297:F2298"/>
    <mergeCell ref="F2302:F2303"/>
    <mergeCell ref="F2310:F2313"/>
    <mergeCell ref="F2318:F2320"/>
    <mergeCell ref="F2325:F2326"/>
    <mergeCell ref="F2327:F2329"/>
    <mergeCell ref="F2330:F2331"/>
    <mergeCell ref="F2332:F2333"/>
    <mergeCell ref="F2334:F2335"/>
    <mergeCell ref="F2336:F2337"/>
    <mergeCell ref="F2338:F2340"/>
    <mergeCell ref="F2341:F2342"/>
    <mergeCell ref="F2347:F2348"/>
    <mergeCell ref="F2349:F2351"/>
    <mergeCell ref="F2353:F2354"/>
    <mergeCell ref="F2357:F2358"/>
    <mergeCell ref="F2359:F2361"/>
    <mergeCell ref="F2362:F2363"/>
    <mergeCell ref="F2364:F2365"/>
    <mergeCell ref="F2367:F2368"/>
    <mergeCell ref="F2369:F2370"/>
    <mergeCell ref="F2371:F2372"/>
    <mergeCell ref="F2373:F2374"/>
    <mergeCell ref="F2375:F2376"/>
    <mergeCell ref="F2378:F2379"/>
    <mergeCell ref="F2387:F2388"/>
    <mergeCell ref="F2417:F2418"/>
    <mergeCell ref="F2419:F2420"/>
    <mergeCell ref="F2424:F2425"/>
    <mergeCell ref="F2427:F2428"/>
    <mergeCell ref="F2430:F2431"/>
    <mergeCell ref="F2436:F2437"/>
    <mergeCell ref="F2445:F2446"/>
    <mergeCell ref="F2448:F2449"/>
    <mergeCell ref="F2450:F2451"/>
    <mergeCell ref="F2452:F2454"/>
    <mergeCell ref="F2455:F2456"/>
    <mergeCell ref="F2466:F2468"/>
    <mergeCell ref="F2492:F2493"/>
    <mergeCell ref="F2502:F2504"/>
    <mergeCell ref="F2505:F2506"/>
    <mergeCell ref="F2519:F2521"/>
    <mergeCell ref="F2522:F2523"/>
    <mergeCell ref="F2524:F2525"/>
    <mergeCell ref="F2535:F2536"/>
    <mergeCell ref="F2546:F2547"/>
    <mergeCell ref="F2549:F2550"/>
    <mergeCell ref="F2555:F2556"/>
    <mergeCell ref="F2557:F2558"/>
    <mergeCell ref="F2559:F2561"/>
    <mergeCell ref="F2562:F2563"/>
    <mergeCell ref="F2566:F2568"/>
    <mergeCell ref="F2569:F2570"/>
    <mergeCell ref="F2572:F2573"/>
    <mergeCell ref="F2574:F2575"/>
    <mergeCell ref="F2576:F2577"/>
    <mergeCell ref="F2578:F2580"/>
    <mergeCell ref="F2587:F2588"/>
    <mergeCell ref="F2591:F2593"/>
    <mergeCell ref="F2594:F2595"/>
    <mergeCell ref="F2596:F2597"/>
    <mergeCell ref="F2600:F2601"/>
    <mergeCell ref="F2602:F2604"/>
    <mergeCell ref="F2614:F2615"/>
    <mergeCell ref="F2644:F2645"/>
    <mergeCell ref="F2647:F2648"/>
    <mergeCell ref="F2649:F2650"/>
    <mergeCell ref="F2654:F2655"/>
    <mergeCell ref="F2665:F2666"/>
    <mergeCell ref="F2668:F2669"/>
    <mergeCell ref="F2687:F2688"/>
    <mergeCell ref="F2689:F2690"/>
    <mergeCell ref="F2691:F2692"/>
    <mergeCell ref="F2697:F2698"/>
    <mergeCell ref="F2761:F2762"/>
    <mergeCell ref="F2777:F2778"/>
    <mergeCell ref="F2784:F2785"/>
    <mergeCell ref="F2791:F2792"/>
    <mergeCell ref="F2797:F2798"/>
    <mergeCell ref="F2799:F2800"/>
    <mergeCell ref="F2804:F2807"/>
    <mergeCell ref="F2809:F2811"/>
    <mergeCell ref="F2812:F2813"/>
    <mergeCell ref="F2814:F2818"/>
    <mergeCell ref="F2819:F2821"/>
    <mergeCell ref="F2822:F2824"/>
    <mergeCell ref="F2825:F2826"/>
    <mergeCell ref="F2827:F2828"/>
    <mergeCell ref="F2834:F2835"/>
    <mergeCell ref="F2837:F2838"/>
    <mergeCell ref="F2839:F2840"/>
    <mergeCell ref="F2842:F2844"/>
    <mergeCell ref="F2852:F2854"/>
    <mergeCell ref="F2855:F2857"/>
    <mergeCell ref="F2858:F2860"/>
    <mergeCell ref="F2861:F2862"/>
    <mergeCell ref="F2863:F2864"/>
    <mergeCell ref="F2865:F2866"/>
    <mergeCell ref="F2872:F2873"/>
    <mergeCell ref="F2892:F2893"/>
    <mergeCell ref="F2894:F2895"/>
    <mergeCell ref="F2896:F2899"/>
    <mergeCell ref="F2900:F2901"/>
    <mergeCell ref="F2902:F2904"/>
    <mergeCell ref="F2905:F2906"/>
    <mergeCell ref="F2907:F2909"/>
    <mergeCell ref="F2912:F2914"/>
    <mergeCell ref="F2915:F2916"/>
    <mergeCell ref="F2917:F2918"/>
    <mergeCell ref="F2921:F2922"/>
    <mergeCell ref="F2923:F2924"/>
    <mergeCell ref="F2925:F2926"/>
    <mergeCell ref="F2927:F2928"/>
    <mergeCell ref="F2930:F2931"/>
    <mergeCell ref="F2938:F2939"/>
    <mergeCell ref="F2941:F2942"/>
    <mergeCell ref="F2944:F2945"/>
    <mergeCell ref="F2946:F2947"/>
    <mergeCell ref="F2948:F2949"/>
    <mergeCell ref="F2950:F2951"/>
    <mergeCell ref="F2954:F2955"/>
    <mergeCell ref="F2958:F2960"/>
    <mergeCell ref="F2962:F2964"/>
    <mergeCell ref="F2968:F2969"/>
    <mergeCell ref="F2970:F2971"/>
    <mergeCell ref="F2972:F2973"/>
    <mergeCell ref="F2978:F2979"/>
    <mergeCell ref="F2980:F2981"/>
    <mergeCell ref="F2982:F2983"/>
    <mergeCell ref="F2984:F2985"/>
    <mergeCell ref="F2990:F2991"/>
    <mergeCell ref="F2996:F2997"/>
    <mergeCell ref="F3006:F3007"/>
    <mergeCell ref="F3038:F3039"/>
    <mergeCell ref="F3044:F3045"/>
    <mergeCell ref="F3046:F3047"/>
    <mergeCell ref="F3048:F3049"/>
    <mergeCell ref="F3050:F3051"/>
    <mergeCell ref="F3058:F3059"/>
    <mergeCell ref="F3062:F3063"/>
    <mergeCell ref="F3064:F3065"/>
    <mergeCell ref="F3067:F3068"/>
    <mergeCell ref="F3069:F3070"/>
    <mergeCell ref="F3071:F3072"/>
    <mergeCell ref="F3076:F3078"/>
    <mergeCell ref="F3083:F3084"/>
    <mergeCell ref="F3085:F3086"/>
    <mergeCell ref="F3089:F3091"/>
    <mergeCell ref="F3092:F3094"/>
    <mergeCell ref="F3096:F3098"/>
    <mergeCell ref="F3101:F3102"/>
    <mergeCell ref="F3118:F3119"/>
    <mergeCell ref="F3121:F3123"/>
    <mergeCell ref="F3125:F3126"/>
    <mergeCell ref="F3131:F3132"/>
    <mergeCell ref="F3137:F3138"/>
    <mergeCell ref="F3139:F3141"/>
    <mergeCell ref="F3145:F3146"/>
    <mergeCell ref="F3157:F3158"/>
    <mergeCell ref="F3162:F3163"/>
    <mergeCell ref="F3164:F3165"/>
    <mergeCell ref="F3166:F3167"/>
    <mergeCell ref="F3169:F3170"/>
    <mergeCell ref="F3174:F3176"/>
    <mergeCell ref="F3192:F3194"/>
    <mergeCell ref="F3197:F3198"/>
    <mergeCell ref="F3204:F3205"/>
    <mergeCell ref="F3208:F3209"/>
    <mergeCell ref="F3216:F3217"/>
    <mergeCell ref="F3219:F3220"/>
    <mergeCell ref="F3226:F3227"/>
    <mergeCell ref="F3229:F3231"/>
    <mergeCell ref="F3232:F3233"/>
    <mergeCell ref="F3282:F3283"/>
    <mergeCell ref="F3285:F3288"/>
    <mergeCell ref="F3289:F3291"/>
    <mergeCell ref="F3292:F3294"/>
    <mergeCell ref="F3295:F3296"/>
    <mergeCell ref="F3297:F3302"/>
    <mergeCell ref="F3303:F3304"/>
    <mergeCell ref="F3305:F3306"/>
    <mergeCell ref="F3307:F3311"/>
    <mergeCell ref="F3312:F3314"/>
    <mergeCell ref="F3319:F3320"/>
    <mergeCell ref="F3326:F3327"/>
    <mergeCell ref="F3338:F3339"/>
    <mergeCell ref="F3341:F3342"/>
    <mergeCell ref="F3344:F3345"/>
    <mergeCell ref="F3353:F3355"/>
    <mergeCell ref="F3356:F3357"/>
    <mergeCell ref="F3360:F3364"/>
    <mergeCell ref="F3365:F3366"/>
    <mergeCell ref="F3367:F3368"/>
    <mergeCell ref="F3369:F3370"/>
    <mergeCell ref="F3371:F3373"/>
    <mergeCell ref="F3376:F3377"/>
    <mergeCell ref="F3378:F3379"/>
    <mergeCell ref="F3380:F3381"/>
    <mergeCell ref="F3383:F3384"/>
    <mergeCell ref="F3389:F3390"/>
    <mergeCell ref="F3409:F3410"/>
    <mergeCell ref="F3411:F3413"/>
    <mergeCell ref="F3414:F3415"/>
    <mergeCell ref="F3416:F3417"/>
    <mergeCell ref="F3421:F3422"/>
    <mergeCell ref="F3423:F3424"/>
    <mergeCell ref="F3430:F3431"/>
    <mergeCell ref="F3432:F3433"/>
    <mergeCell ref="F3446:F3447"/>
    <mergeCell ref="F3509:F3510"/>
    <mergeCell ref="F3511:F3513"/>
    <mergeCell ref="F3515:F3518"/>
    <mergeCell ref="F3519:F3520"/>
    <mergeCell ref="F3523:F3525"/>
    <mergeCell ref="F3528:F3530"/>
    <mergeCell ref="F3556:F3557"/>
    <mergeCell ref="F3561:F3562"/>
    <mergeCell ref="F3567:F3568"/>
    <mergeCell ref="F3569:F3570"/>
    <mergeCell ref="F3578:F3580"/>
    <mergeCell ref="F3581:F3582"/>
    <mergeCell ref="F3598:F3599"/>
    <mergeCell ref="F3600:F3601"/>
    <mergeCell ref="F3603:F3604"/>
    <mergeCell ref="F3605:F3606"/>
    <mergeCell ref="F3607:F3608"/>
    <mergeCell ref="F3609:F3610"/>
    <mergeCell ref="F3612:F3613"/>
    <mergeCell ref="F3614:F3615"/>
    <mergeCell ref="F3616:F3617"/>
    <mergeCell ref="F3625:F3626"/>
    <mergeCell ref="F3638:F3639"/>
    <mergeCell ref="F3646:F3647"/>
    <mergeCell ref="F3648:F3649"/>
    <mergeCell ref="F3650:F3651"/>
    <mergeCell ref="F3652:F3655"/>
    <mergeCell ref="F3656:F3659"/>
    <mergeCell ref="F3664:F3667"/>
    <mergeCell ref="F3672:F3673"/>
    <mergeCell ref="F3674:F3675"/>
    <mergeCell ref="F3676:F3677"/>
    <mergeCell ref="F3678:F3679"/>
    <mergeCell ref="F3686:F3689"/>
    <mergeCell ref="F3694:F3695"/>
    <mergeCell ref="F3696:F3697"/>
    <mergeCell ref="F3699:F3700"/>
    <mergeCell ref="F3709:F3710"/>
    <mergeCell ref="F3716:F3717"/>
    <mergeCell ref="F3737:F3738"/>
    <mergeCell ref="F3739:F3740"/>
    <mergeCell ref="F3741:F3742"/>
    <mergeCell ref="F3743:F3744"/>
    <mergeCell ref="F3773:F3775"/>
    <mergeCell ref="F3776:F3778"/>
    <mergeCell ref="F3782:F3783"/>
    <mergeCell ref="F3784:F3785"/>
    <mergeCell ref="F3786:F3787"/>
    <mergeCell ref="F3788:F3789"/>
    <mergeCell ref="F3790:F3791"/>
    <mergeCell ref="F3792:F3793"/>
    <mergeCell ref="F3794:F3795"/>
    <mergeCell ref="F3797:F3798"/>
    <mergeCell ref="F3799:F3801"/>
    <mergeCell ref="F3802:F3803"/>
    <mergeCell ref="F3806:F3807"/>
    <mergeCell ref="F3811:F3812"/>
    <mergeCell ref="F3820:F3821"/>
    <mergeCell ref="F3823:F3826"/>
    <mergeCell ref="F3827:F3828"/>
    <mergeCell ref="F3829:F3830"/>
    <mergeCell ref="F3834:F3835"/>
    <mergeCell ref="F3838:F3839"/>
    <mergeCell ref="F3845:F3846"/>
    <mergeCell ref="F3848:F3849"/>
    <mergeCell ref="F3850:F3851"/>
    <mergeCell ref="F3866:F3867"/>
    <mergeCell ref="F3873:F3877"/>
    <mergeCell ref="F3879:F3880"/>
    <mergeCell ref="F3882:F3883"/>
    <mergeCell ref="F3885:F3886"/>
    <mergeCell ref="F3887:F3889"/>
    <mergeCell ref="F3890:F3892"/>
    <mergeCell ref="F3895:F3896"/>
    <mergeCell ref="F3908:F3909"/>
    <mergeCell ref="F3912:F3913"/>
    <mergeCell ref="F3932:F3934"/>
    <mergeCell ref="F3945:F3946"/>
    <mergeCell ref="F3949:F3950"/>
    <mergeCell ref="F3951:F3952"/>
    <mergeCell ref="F3975:F3976"/>
    <mergeCell ref="F3977:F3978"/>
    <mergeCell ref="F4033:F4034"/>
    <mergeCell ref="F4035:F4036"/>
    <mergeCell ref="F4037:F4038"/>
    <mergeCell ref="F4039:F4040"/>
    <mergeCell ref="F4042:F4043"/>
    <mergeCell ref="F4044:F4045"/>
    <mergeCell ref="F4046:F4047"/>
    <mergeCell ref="F4051:F4053"/>
    <mergeCell ref="F4065:F4066"/>
    <mergeCell ref="F4069:F4071"/>
    <mergeCell ref="F4073:F4076"/>
    <mergeCell ref="F4078:F4079"/>
    <mergeCell ref="F4080:F4081"/>
    <mergeCell ref="F4084:F4086"/>
    <mergeCell ref="F4089:F4090"/>
    <mergeCell ref="F4091:F4093"/>
    <mergeCell ref="F4094:F4095"/>
    <mergeCell ref="F4096:F4097"/>
    <mergeCell ref="F4099:F4100"/>
    <mergeCell ref="F4108:F4109"/>
    <mergeCell ref="F4110:F4112"/>
    <mergeCell ref="F4131:F4133"/>
    <mergeCell ref="F4134:F4135"/>
    <mergeCell ref="F4150:F4151"/>
    <mergeCell ref="F4152:F4153"/>
    <mergeCell ref="F4154:F4155"/>
    <mergeCell ref="F4156:F4157"/>
    <mergeCell ref="F4158:F4159"/>
    <mergeCell ref="F4160:F4161"/>
    <mergeCell ref="F4162:F4163"/>
    <mergeCell ref="F4164:F4165"/>
    <mergeCell ref="F4166:F4167"/>
    <mergeCell ref="F4168:F4169"/>
    <mergeCell ref="F4170:F4171"/>
    <mergeCell ref="F4172:F4173"/>
    <mergeCell ref="F4179:F4180"/>
    <mergeCell ref="F4183:F4184"/>
    <mergeCell ref="F4185:F4186"/>
    <mergeCell ref="F4187:F4189"/>
    <mergeCell ref="F4190:F4193"/>
    <mergeCell ref="F4194:F4195"/>
    <mergeCell ref="F4196:F4197"/>
    <mergeCell ref="F4200:F4201"/>
    <mergeCell ref="F4203:F4205"/>
    <mergeCell ref="F4206:F4207"/>
    <mergeCell ref="F4209:F4210"/>
    <mergeCell ref="F4211:F4212"/>
    <mergeCell ref="F4213:F4215"/>
    <mergeCell ref="F4218:F4219"/>
    <mergeCell ref="F4220:F4221"/>
    <mergeCell ref="F4222:F4223"/>
    <mergeCell ref="F4224:F4225"/>
    <mergeCell ref="F4226:F4227"/>
    <mergeCell ref="F4231:F4233"/>
    <mergeCell ref="F4235:F4236"/>
    <mergeCell ref="F4237:F4238"/>
    <mergeCell ref="F4239:F4240"/>
    <mergeCell ref="F4241:F4242"/>
    <mergeCell ref="F4243:F4244"/>
    <mergeCell ref="F4245:F4246"/>
    <mergeCell ref="F4247:F4248"/>
    <mergeCell ref="F4249:F4250"/>
    <mergeCell ref="F4251:F4252"/>
    <mergeCell ref="F4253:F4255"/>
    <mergeCell ref="F4258:F4259"/>
    <mergeCell ref="F4262:F4263"/>
    <mergeCell ref="F4264:F4265"/>
    <mergeCell ref="F4267:F4268"/>
    <mergeCell ref="F4273:F4274"/>
    <mergeCell ref="F4289:F4290"/>
    <mergeCell ref="F4291:F4292"/>
    <mergeCell ref="F4295:F4297"/>
    <mergeCell ref="F4299:F4302"/>
    <mergeCell ref="F4303:F4306"/>
    <mergeCell ref="F4307:F4308"/>
    <mergeCell ref="F4309:F4310"/>
    <mergeCell ref="F4329:F4330"/>
    <mergeCell ref="F4331:F4332"/>
    <mergeCell ref="F4355:F4356"/>
    <mergeCell ref="F4358:F4359"/>
    <mergeCell ref="F4376:F4377"/>
    <mergeCell ref="F4378:F4380"/>
    <mergeCell ref="F4381:F4382"/>
    <mergeCell ref="F4383:F4384"/>
    <mergeCell ref="F4426:F4427"/>
    <mergeCell ref="F4428:F4429"/>
    <mergeCell ref="F4442:F4443"/>
    <mergeCell ref="F4444:F4445"/>
    <mergeCell ref="F4446:F4447"/>
    <mergeCell ref="F4449:F4452"/>
    <mergeCell ref="F4453:F4454"/>
    <mergeCell ref="F4455:F4457"/>
    <mergeCell ref="F4458:F4460"/>
    <mergeCell ref="F4461:F4463"/>
    <mergeCell ref="F4464:F4465"/>
    <mergeCell ref="F4466:F4467"/>
    <mergeCell ref="F4472:F4474"/>
    <mergeCell ref="F4475:F4476"/>
    <mergeCell ref="F4481:F4484"/>
    <mergeCell ref="F4490:F4491"/>
    <mergeCell ref="F4492:F4493"/>
    <mergeCell ref="F4494:F4496"/>
    <mergeCell ref="F4498:F4499"/>
    <mergeCell ref="F4500:F4501"/>
    <mergeCell ref="F4502:F4504"/>
    <mergeCell ref="F4505:F4506"/>
    <mergeCell ref="F4508:F4511"/>
    <mergeCell ref="F4512:F4513"/>
    <mergeCell ref="F4516:F4517"/>
    <mergeCell ref="F4526:F4527"/>
    <mergeCell ref="F4528:F4529"/>
    <mergeCell ref="F4530:F4532"/>
    <mergeCell ref="F4536:F4538"/>
    <mergeCell ref="F4549:F4550"/>
    <mergeCell ref="F4553:F4554"/>
    <mergeCell ref="F4556:F4557"/>
    <mergeCell ref="F4590:F4591"/>
    <mergeCell ref="F4592:F4593"/>
    <mergeCell ref="F4595:F4596"/>
    <mergeCell ref="F4600:F4601"/>
    <mergeCell ref="F4602:F4603"/>
    <mergeCell ref="F4608:F4609"/>
    <mergeCell ref="F4611:F4612"/>
    <mergeCell ref="F4619:F4620"/>
    <mergeCell ref="F4623:F4624"/>
    <mergeCell ref="F4625:F4626"/>
    <mergeCell ref="F4638:F4639"/>
    <mergeCell ref="F4643:F4644"/>
    <mergeCell ref="F4645:F4646"/>
    <mergeCell ref="F4653:F4654"/>
    <mergeCell ref="F4656:F4657"/>
    <mergeCell ref="F4659:F4660"/>
    <mergeCell ref="F4667:F4668"/>
    <mergeCell ref="F4669:F4670"/>
    <mergeCell ref="F4672:F4673"/>
    <mergeCell ref="F4679:F4681"/>
    <mergeCell ref="F4682:F4684"/>
    <mergeCell ref="F4685:F4687"/>
    <mergeCell ref="F4692:F4693"/>
    <mergeCell ref="F4697:F4698"/>
    <mergeCell ref="F4699:F4700"/>
    <mergeCell ref="F4711:F4712"/>
    <mergeCell ref="F4714:F4715"/>
    <mergeCell ref="F4723:F4726"/>
    <mergeCell ref="F4727:F4728"/>
    <mergeCell ref="F4729:F4732"/>
    <mergeCell ref="F4733:F4735"/>
    <mergeCell ref="F4736:F4737"/>
    <mergeCell ref="F4739:F4740"/>
    <mergeCell ref="F4741:F4743"/>
    <mergeCell ref="F4744:F4746"/>
    <mergeCell ref="F4748:F4749"/>
    <mergeCell ref="F4750:F4754"/>
    <mergeCell ref="F4756:F4758"/>
    <mergeCell ref="F4759:F4763"/>
    <mergeCell ref="F4765:F4767"/>
    <mergeCell ref="F4768:F4769"/>
    <mergeCell ref="F4771:F4774"/>
    <mergeCell ref="F4775:F4776"/>
    <mergeCell ref="F4777:F4778"/>
    <mergeCell ref="F4779:F4780"/>
    <mergeCell ref="F4781:F4783"/>
    <mergeCell ref="F4784:F4786"/>
    <mergeCell ref="F4797:F4798"/>
    <mergeCell ref="F4812:F4813"/>
    <mergeCell ref="F4814:F4815"/>
    <mergeCell ref="F4819:F4820"/>
  </mergeCells>
  <printOptions horizontalCentered="true" gridLines="true"/>
  <pageMargins left="0.156944444444444" right="0.393055555555556" top="0.354166666666667" bottom="0.118055555555556" header="0.511805555555556" footer="0.196527777777778"/>
  <pageSetup paperSize="9" orientation="landscape" horizontalDpi="600"/>
  <headerFooter>
    <oddFooter>&amp;C- &amp;P&amp;  -</oddFooter>
  </headerFooter>
  <rowBreaks count="2" manualBreakCount="2">
    <brk id="112" max="16383" man="1"/>
    <brk id="114"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
  <sheetViews>
    <sheetView workbookViewId="0">
      <selection activeCell="A1" sqref="$A1:$XFD1"/>
    </sheetView>
  </sheetViews>
  <sheetFormatPr defaultColWidth="9" defaultRowHeight="12.75" outlineLevelCol="7"/>
  <sheetData>
    <row r="1" ht="137" customHeight="true" spans="1:8">
      <c r="A1" s="1" t="e">
        <f ca="1">MAX($A$4:INDIRECT("A"&amp;ROW()-1))+1</f>
        <v>#REF!</v>
      </c>
      <c r="B1" s="1" t="e">
        <f ca="1">MAX($B$2549:INDIRECT("B"&amp;ROW()-1))+1</f>
        <v>#REF!</v>
      </c>
      <c r="C1" s="2" t="s">
        <v>9437</v>
      </c>
      <c r="D1" s="3" t="s">
        <v>4755</v>
      </c>
      <c r="E1" s="4" t="s">
        <v>9438</v>
      </c>
      <c r="F1" s="3" t="s">
        <v>9439</v>
      </c>
      <c r="G1" s="1" t="s">
        <v>9440</v>
      </c>
      <c r="H1" s="5"/>
    </row>
  </sheetData>
  <conditionalFormatting sqref="A1:H1">
    <cfRule type="containsText" dxfId="0" priority="1" operator="between" text="方面">
      <formula>NOT(ISERROR(SEARCH("方面",A1)))</formula>
    </cfRule>
    <cfRule type="containsText" dxfId="1" priority="2" operator="between" text="领域">
      <formula>NOT(ISERROR(SEARCH("领域",A1)))</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市县处罚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suibian</dc:creator>
  <cp:lastModifiedBy>uos</cp:lastModifiedBy>
  <dcterms:created xsi:type="dcterms:W3CDTF">2022-11-02T09:02:00Z</dcterms:created>
  <cp:lastPrinted>2022-11-04T20:16:00Z</cp:lastPrinted>
  <dcterms:modified xsi:type="dcterms:W3CDTF">2023-11-13T16:26:12Z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2052-11.8.2.10386</vt:lpwstr>
  </property>
  <property fmtid="{D5CDD505-2E9C-101B-9397-08002B2CF9AE}" pid="3" name="ICV">
    <vt:lpwstr>AD79C0A0330845F8A62FDA8B7F535CBD</vt:lpwstr>
  </property>
</Properties>
</file>